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user\Documents\Becky 2019-21\Tennis\Membership\2021 Membership\Membership package\"/>
    </mc:Choice>
  </mc:AlternateContent>
  <xr:revisionPtr revIDLastSave="0" documentId="13_ncr:1_{E48ABCAC-B112-4750-8DBA-507253148FBD}" xr6:coauthVersionLast="47" xr6:coauthVersionMax="47" xr10:uidLastSave="{00000000-0000-0000-0000-000000000000}"/>
  <bookViews>
    <workbookView xWindow="-98" yWindow="-98" windowWidth="19396" windowHeight="10395" xr2:uid="{00000000-000D-0000-FFFF-FFFF00000000}"/>
  </bookViews>
  <sheets>
    <sheet name="Blank Membership Form" sheetId="1" r:id="rId1"/>
    <sheet name="Codes" sheetId="2" state="hidden" r:id="rId2"/>
  </sheets>
  <definedNames>
    <definedName name="_xlnm.Print_Area" localSheetId="0">'Blank Membership Form'!$A$1:$W$44</definedName>
  </definedNames>
  <calcPr calcId="181029"/>
</workbook>
</file>

<file path=xl/calcChain.xml><?xml version="1.0" encoding="utf-8"?>
<calcChain xmlns="http://schemas.openxmlformats.org/spreadsheetml/2006/main">
  <c r="U11" i="1" l="1"/>
  <c r="U12" i="1"/>
  <c r="U13" i="1"/>
  <c r="U14" i="1"/>
  <c r="U15" i="1"/>
  <c r="U16" i="1"/>
  <c r="U17" i="1"/>
  <c r="U10" i="1"/>
  <c r="AB14" i="1"/>
  <c r="AB15" i="1"/>
  <c r="AB16" i="1"/>
  <c r="AB17" i="1"/>
  <c r="AB13" i="1"/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2" i="2"/>
  <c r="AB12" i="1"/>
  <c r="E9" i="2"/>
  <c r="E10" i="2"/>
  <c r="E11" i="2"/>
  <c r="E12" i="2"/>
  <c r="E13" i="2"/>
  <c r="E14" i="2"/>
  <c r="E15" i="2"/>
  <c r="E16" i="2"/>
  <c r="E8" i="2"/>
  <c r="AB8" i="1"/>
  <c r="AB9" i="1"/>
  <c r="AB10" i="1"/>
  <c r="AB11" i="1"/>
  <c r="AB7" i="1"/>
  <c r="E5" i="2" l="1"/>
  <c r="E7" i="2"/>
  <c r="E4" i="2"/>
  <c r="E3" i="2"/>
  <c r="E2" i="2"/>
  <c r="E6" i="2"/>
  <c r="U18" i="1"/>
</calcChain>
</file>

<file path=xl/sharedStrings.xml><?xml version="1.0" encoding="utf-8"?>
<sst xmlns="http://schemas.openxmlformats.org/spreadsheetml/2006/main" count="116" uniqueCount="92">
  <si>
    <t>STEPHEN LEACOCK TENNIS CLUB</t>
  </si>
  <si>
    <t>Membership Type</t>
  </si>
  <si>
    <t>Description</t>
  </si>
  <si>
    <t>Code</t>
  </si>
  <si>
    <t>Fees</t>
  </si>
  <si>
    <t>Adult</t>
  </si>
  <si>
    <t>A</t>
  </si>
  <si>
    <t>Renewal (R)</t>
  </si>
  <si>
    <t>Male (M)</t>
  </si>
  <si>
    <t>Senior</t>
  </si>
  <si>
    <t>Over 60 years of age as of January 1st</t>
  </si>
  <si>
    <t>S</t>
  </si>
  <si>
    <t>New (N)</t>
  </si>
  <si>
    <t>Female (F)</t>
  </si>
  <si>
    <t xml:space="preserve">Full-time Student </t>
  </si>
  <si>
    <t>18 years of age and older with valid student I.D.</t>
  </si>
  <si>
    <t>St</t>
  </si>
  <si>
    <t>Intermediate</t>
  </si>
  <si>
    <t>16 and 17 years of age as of January 1st</t>
  </si>
  <si>
    <t>I</t>
  </si>
  <si>
    <t>Junior</t>
  </si>
  <si>
    <t>5 to 15 years of age as of January 1st</t>
  </si>
  <si>
    <t>J</t>
  </si>
  <si>
    <t>Family</t>
  </si>
  <si>
    <t>F</t>
  </si>
  <si>
    <t>Last Name</t>
  </si>
  <si>
    <t>First Name</t>
  </si>
  <si>
    <t>Renewal (R)
New (N)</t>
  </si>
  <si>
    <t>Cost</t>
  </si>
  <si>
    <t>TERMS AND CONDITIONS</t>
  </si>
  <si>
    <t>Date</t>
  </si>
  <si>
    <t>For office use only:</t>
  </si>
  <si>
    <t>Cheque Amt:</t>
  </si>
  <si>
    <t>Shoe tag #:</t>
  </si>
  <si>
    <t>Cheque Date:</t>
  </si>
  <si>
    <t>Initials:</t>
  </si>
  <si>
    <t>Gender</t>
  </si>
  <si>
    <t>B</t>
  </si>
  <si>
    <t>I/A</t>
  </si>
  <si>
    <t>Address:</t>
  </si>
  <si>
    <t>City:</t>
  </si>
  <si>
    <t>Postal Code:</t>
  </si>
  <si>
    <t>Home Phone #:</t>
  </si>
  <si>
    <t>Cell Phone #:</t>
  </si>
  <si>
    <t>Note:</t>
  </si>
  <si>
    <t>Stephen Leacock Tennis Club</t>
  </si>
  <si>
    <t>Cheque #:</t>
  </si>
  <si>
    <t>Receipt #:</t>
  </si>
  <si>
    <t>E-mail OK:</t>
  </si>
  <si>
    <t xml:space="preserve">18 years of age and older as of January 1st           </t>
  </si>
  <si>
    <t>c/o Becky Kwok</t>
  </si>
  <si>
    <t>55 Kilchurn Castle Drive</t>
  </si>
  <si>
    <t>Scarborougn ON  M1T 2W3</t>
  </si>
  <si>
    <t>E-mail for Commumications:</t>
  </si>
  <si>
    <t>Total</t>
  </si>
  <si>
    <t>Print Clearly &amp; Complete Fully, Including all Members for Family Membership (To update membership list)</t>
  </si>
  <si>
    <t>stephenleacocktennisclub@gmail.com</t>
  </si>
  <si>
    <r>
      <t xml:space="preserve">Year of Birth        </t>
    </r>
    <r>
      <rPr>
        <b/>
        <i/>
        <sz val="14"/>
        <rFont val="Calibri"/>
        <family val="2"/>
      </rPr>
      <t>(Permit purposes)</t>
    </r>
  </si>
  <si>
    <r>
      <t xml:space="preserve">Referred by </t>
    </r>
    <r>
      <rPr>
        <b/>
        <i/>
        <sz val="16"/>
        <rFont val="Calibri"/>
        <family val="2"/>
      </rPr>
      <t>(for NEW MEMBERS only)</t>
    </r>
    <r>
      <rPr>
        <sz val="16"/>
        <rFont val="Calibri"/>
        <family val="2"/>
      </rPr>
      <t>:</t>
    </r>
  </si>
  <si>
    <r>
      <t xml:space="preserve">School attended </t>
    </r>
    <r>
      <rPr>
        <b/>
        <i/>
        <sz val="16"/>
        <rFont val="Calibri"/>
        <family val="2"/>
      </rPr>
      <t>(for JUNIORS only)</t>
    </r>
    <r>
      <rPr>
        <sz val="16"/>
        <rFont val="Calibri"/>
        <family val="2"/>
      </rPr>
      <t>:</t>
    </r>
  </si>
  <si>
    <r>
      <t xml:space="preserve">Signature </t>
    </r>
    <r>
      <rPr>
        <i/>
        <sz val="16"/>
        <rFont val="Calibri"/>
        <family val="2"/>
      </rPr>
      <t>(for Juniors, signature of Legal Guardian)</t>
    </r>
  </si>
  <si>
    <t>2 parents+2 children (Juniors), $15 each additional child</t>
  </si>
  <si>
    <r>
      <t>I/We hereby agree to abide by the rules and regulations of the STEPHEN LEACOCK TENNIS CLUB and the "</t>
    </r>
    <r>
      <rPr>
        <b/>
        <sz val="18"/>
        <rFont val="Calibri"/>
        <family val="2"/>
      </rPr>
      <t>Guidelines for Community Tennis Clubs during COVID-19"</t>
    </r>
    <r>
      <rPr>
        <sz val="18"/>
        <rFont val="Calibri"/>
        <family val="2"/>
      </rPr>
      <t xml:space="preserve"> .  Violations of these rules and guidelines may result in suspension or cancellation of membership (no refund).  I/We agree to save harmless the STEPHEN LEACOCK TENNIS CLUB, its directors, representatives, employees and coaching staff from all claims for sickness, damages and/or injuries sustained on the premises of the STEPHEN LEACOCK TENNIS CLUB while participating in play, clinics, lessons and competition.</t>
    </r>
  </si>
  <si>
    <r>
      <t xml:space="preserve">Partial refunds may be given (subject to a $10 processing fee) early in the season at the discretion of the Executive.                                                                                                               Please make your cheque or money order (do not send cash) payable to </t>
    </r>
    <r>
      <rPr>
        <b/>
        <sz val="16"/>
        <rFont val="Calibri"/>
        <family val="2"/>
      </rPr>
      <t>Stephen Leacock Tennis Club</t>
    </r>
    <r>
      <rPr>
        <sz val="16"/>
        <rFont val="Calibri"/>
        <family val="2"/>
      </rPr>
      <t xml:space="preserve"> and enclose a self-addressed stamped envelope (for the return of your membership shoe tag and Welcome Letter) to:                                                                                                                                           </t>
    </r>
  </si>
  <si>
    <t xml:space="preserve">E-transfer, if applicable, should be sent to the club email address: </t>
  </si>
  <si>
    <t>E-transfer information, if applicable:</t>
  </si>
  <si>
    <t>E-transfer amount:</t>
  </si>
  <si>
    <t>E-transfer date:</t>
  </si>
  <si>
    <t>Member's  e-transfer e-mail:</t>
  </si>
  <si>
    <t>E-transfer Amt:</t>
  </si>
  <si>
    <t>Jul</t>
  </si>
  <si>
    <t>Cash:</t>
  </si>
  <si>
    <t>Must be a Member to Join the following Team Event(s):</t>
  </si>
  <si>
    <t>Interclub ICTA Team - B</t>
  </si>
  <si>
    <t>Group Lessons - Juniors</t>
  </si>
  <si>
    <t>GLJ</t>
  </si>
  <si>
    <t>GLA5</t>
  </si>
  <si>
    <t>5 tennis lessons - Saturday</t>
  </si>
  <si>
    <t>Interclub STF Team - A</t>
  </si>
  <si>
    <t>Interclub STF Team - B</t>
  </si>
  <si>
    <t>IB</t>
  </si>
  <si>
    <t>SA</t>
  </si>
  <si>
    <t>SB</t>
  </si>
  <si>
    <r>
      <t xml:space="preserve">A Team (Wednesdays) - </t>
    </r>
    <r>
      <rPr>
        <b/>
        <sz val="16"/>
        <rFont val="Calibri"/>
        <family val="2"/>
      </rPr>
      <t>Tryouts required</t>
    </r>
  </si>
  <si>
    <r>
      <t xml:space="preserve">B Team (Thursdays) - </t>
    </r>
    <r>
      <rPr>
        <b/>
        <sz val="16"/>
        <rFont val="Calibri"/>
        <family val="2"/>
      </rPr>
      <t>Tryouts required</t>
    </r>
  </si>
  <si>
    <t>Beginner</t>
  </si>
  <si>
    <t>Advanced</t>
  </si>
  <si>
    <t>Group Lessons - Adults</t>
  </si>
  <si>
    <r>
      <t xml:space="preserve">B Team (Tuesdays) - </t>
    </r>
    <r>
      <rPr>
        <b/>
        <sz val="16"/>
        <rFont val="Calibri"/>
        <family val="2"/>
      </rPr>
      <t xml:space="preserve">Tryouts required </t>
    </r>
    <r>
      <rPr>
        <sz val="16"/>
        <rFont val="Calibri"/>
        <family val="2"/>
      </rPr>
      <t>(shortened season)</t>
    </r>
  </si>
  <si>
    <t>Level of Play (for GLA5, GLJ)</t>
  </si>
  <si>
    <t>Full</t>
  </si>
  <si>
    <t>2021 Membership Application Form (Sep prorated fees)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</si>
</sst>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_-&quot;$&quot;* #,##0_-;\-&quot;$&quot;* #,##0_-;_-&quot;$&quot;* &quot;-&quot;??_-;_-@_-"/>
    <numFmt numFmtId="166" formatCode="&quot;$&quot;#,##0"/>
    <numFmt numFmtId="167" formatCode="_(&quot;$&quot;* #,##0_);_(&quot;$&quot;* \(#,##0\);_(&quot;$&quot;* &quot;-&quot;??_);_(@_)"/>
  </numFmts>
  <fonts count="2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</font>
    <font>
      <b/>
      <sz val="18"/>
      <name val="Calibri"/>
      <family val="2"/>
    </font>
    <font>
      <b/>
      <sz val="36"/>
      <name val="Calibri"/>
      <family val="2"/>
    </font>
    <font>
      <b/>
      <sz val="16"/>
      <name val="Calibri"/>
      <family val="2"/>
    </font>
    <font>
      <b/>
      <sz val="24"/>
      <name val="Calibri"/>
      <family val="2"/>
    </font>
    <font>
      <b/>
      <sz val="10"/>
      <name val="Calibri"/>
      <family val="2"/>
    </font>
    <font>
      <b/>
      <sz val="13.5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i/>
      <sz val="16"/>
      <name val="Calibri"/>
      <family val="2"/>
    </font>
    <font>
      <b/>
      <u/>
      <sz val="14"/>
      <name val="Calibri"/>
      <family val="2"/>
    </font>
    <font>
      <sz val="18"/>
      <name val="Calibri"/>
      <family val="2"/>
    </font>
    <font>
      <sz val="10"/>
      <color rgb="FFFF0000"/>
      <name val="Calibri"/>
      <family val="2"/>
    </font>
    <font>
      <i/>
      <sz val="16"/>
      <name val="Calibri"/>
      <family val="2"/>
    </font>
    <font>
      <u/>
      <sz val="16"/>
      <color theme="10"/>
      <name val="Calibri"/>
      <family val="2"/>
    </font>
    <font>
      <b/>
      <sz val="18"/>
      <name val="Calibri Light"/>
      <family val="2"/>
    </font>
    <font>
      <sz val="11"/>
      <name val="Arial"/>
      <family val="2"/>
    </font>
    <font>
      <b/>
      <u/>
      <sz val="16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45">
    <xf numFmtId="0" fontId="0" fillId="0" borderId="0" xfId="0"/>
    <xf numFmtId="0" fontId="0" fillId="0" borderId="0" xfId="0" applyProtection="1"/>
    <xf numFmtId="0" fontId="0" fillId="0" borderId="0" xfId="0" applyAlignment="1" applyProtection="1">
      <alignment vertical="top"/>
    </xf>
    <xf numFmtId="165" fontId="0" fillId="0" borderId="0" xfId="0" applyNumberFormat="1" applyProtection="1"/>
    <xf numFmtId="0" fontId="1" fillId="0" borderId="0" xfId="0" applyFont="1"/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vertical="center"/>
      <protection locked="0"/>
    </xf>
    <xf numFmtId="0" fontId="10" fillId="0" borderId="2" xfId="0" applyFont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</xf>
    <xf numFmtId="0" fontId="14" fillId="0" borderId="0" xfId="0" applyFont="1" applyProtection="1"/>
    <xf numFmtId="0" fontId="11" fillId="0" borderId="15" xfId="0" applyFont="1" applyBorder="1" applyAlignment="1" applyProtection="1">
      <alignment horizontal="center" vertical="center"/>
    </xf>
    <xf numFmtId="0" fontId="11" fillId="0" borderId="11" xfId="0" applyFont="1" applyFill="1" applyBorder="1" applyAlignment="1" applyProtection="1">
      <alignment horizontal="left" vertical="center"/>
    </xf>
    <xf numFmtId="0" fontId="11" fillId="0" borderId="12" xfId="0" applyFont="1" applyFill="1" applyBorder="1" applyAlignment="1" applyProtection="1">
      <alignment horizontal="left" vertical="center"/>
    </xf>
    <xf numFmtId="0" fontId="11" fillId="0" borderId="15" xfId="0" applyFont="1" applyFill="1" applyBorder="1" applyAlignment="1" applyProtection="1">
      <alignment horizontal="center" vertical="center"/>
    </xf>
    <xf numFmtId="167" fontId="11" fillId="0" borderId="44" xfId="0" applyNumberFormat="1" applyFont="1" applyBorder="1" applyAlignment="1" applyProtection="1">
      <alignment horizontal="center" vertical="center"/>
    </xf>
    <xf numFmtId="0" fontId="11" fillId="3" borderId="15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</xf>
    <xf numFmtId="0" fontId="5" fillId="0" borderId="40" xfId="0" applyFont="1" applyFill="1" applyBorder="1" applyAlignment="1" applyProtection="1">
      <alignment vertical="center" wrapText="1"/>
      <protection locked="0"/>
    </xf>
    <xf numFmtId="0" fontId="11" fillId="0" borderId="29" xfId="0" applyFont="1" applyBorder="1" applyAlignment="1" applyProtection="1">
      <alignment horizontal="left" vertical="center"/>
      <protection locked="0"/>
    </xf>
    <xf numFmtId="0" fontId="11" fillId="0" borderId="30" xfId="0" applyFont="1" applyBorder="1" applyAlignment="1" applyProtection="1">
      <alignment horizontal="left" vertical="center"/>
      <protection locked="0"/>
    </xf>
    <xf numFmtId="0" fontId="11" fillId="0" borderId="31" xfId="0" applyFont="1" applyFill="1" applyBorder="1" applyAlignment="1" applyProtection="1">
      <alignment horizontal="left" vertical="center"/>
      <protection locked="0"/>
    </xf>
    <xf numFmtId="0" fontId="11" fillId="0" borderId="30" xfId="0" applyFont="1" applyFill="1" applyBorder="1" applyAlignment="1" applyProtection="1">
      <alignment horizontal="left" vertical="center"/>
      <protection locked="0"/>
    </xf>
    <xf numFmtId="0" fontId="11" fillId="3" borderId="32" xfId="0" applyFont="1" applyFill="1" applyBorder="1" applyAlignment="1" applyProtection="1">
      <alignment horizontal="center" vertical="center"/>
      <protection locked="0"/>
    </xf>
    <xf numFmtId="0" fontId="11" fillId="0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vertical="top"/>
    </xf>
    <xf numFmtId="0" fontId="7" fillId="0" borderId="43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horizontal="center" vertical="center"/>
      <protection locked="0"/>
    </xf>
    <xf numFmtId="0" fontId="11" fillId="0" borderId="22" xfId="0" applyFont="1" applyFill="1" applyBorder="1" applyAlignment="1" applyProtection="1">
      <alignment horizontal="center" vertical="center"/>
      <protection locked="0"/>
    </xf>
    <xf numFmtId="167" fontId="11" fillId="0" borderId="45" xfId="0" applyNumberFormat="1" applyFont="1" applyBorder="1" applyAlignment="1" applyProtection="1">
      <alignment horizontal="center" vertical="center"/>
    </xf>
    <xf numFmtId="166" fontId="7" fillId="0" borderId="34" xfId="0" applyNumberFormat="1" applyFont="1" applyBorder="1" applyAlignment="1" applyProtection="1">
      <alignment horizontal="center" vertical="center"/>
    </xf>
    <xf numFmtId="0" fontId="15" fillId="0" borderId="41" xfId="0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vertical="center" wrapText="1"/>
      <protection locked="0"/>
    </xf>
    <xf numFmtId="0" fontId="15" fillId="0" borderId="33" xfId="0" applyFont="1" applyFill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horizontal="right" vertical="center" wrapText="1"/>
      <protection locked="0"/>
    </xf>
    <xf numFmtId="0" fontId="12" fillId="0" borderId="0" xfId="0" applyFont="1" applyBorder="1" applyAlignment="1" applyProtection="1">
      <alignment horizontal="right" vertical="center" wrapText="1"/>
      <protection locked="0"/>
    </xf>
    <xf numFmtId="166" fontId="7" fillId="0" borderId="0" xfId="0" applyNumberFormat="1" applyFont="1" applyBorder="1" applyAlignment="1" applyProtection="1">
      <alignment horizontal="center" vertical="center"/>
    </xf>
    <xf numFmtId="0" fontId="15" fillId="0" borderId="41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5" fillId="0" borderId="33" xfId="0" applyFont="1" applyBorder="1" applyAlignment="1" applyProtection="1">
      <alignment vertical="center"/>
      <protection locked="0"/>
    </xf>
    <xf numFmtId="0" fontId="11" fillId="0" borderId="23" xfId="0" applyFont="1" applyBorder="1" applyAlignment="1" applyProtection="1">
      <alignment vertical="center"/>
      <protection locked="0"/>
    </xf>
    <xf numFmtId="0" fontId="16" fillId="0" borderId="7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11" fillId="0" borderId="7" xfId="0" applyFont="1" applyBorder="1" applyAlignment="1" applyProtection="1">
      <alignment vertical="center"/>
      <protection locked="0"/>
    </xf>
    <xf numFmtId="0" fontId="11" fillId="0" borderId="8" xfId="0" applyFont="1" applyBorder="1" applyAlignment="1" applyProtection="1">
      <alignment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vertical="center"/>
      <protection locked="0"/>
    </xf>
    <xf numFmtId="0" fontId="16" fillId="0" borderId="46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1" fillId="0" borderId="13" xfId="0" applyFont="1" applyBorder="1" applyAlignment="1" applyProtection="1">
      <alignment vertical="center"/>
      <protection locked="0"/>
    </xf>
    <xf numFmtId="0" fontId="11" fillId="0" borderId="14" xfId="0" applyFont="1" applyBorder="1" applyAlignment="1" applyProtection="1">
      <alignment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0" fontId="11" fillId="0" borderId="43" xfId="0" applyFont="1" applyFill="1" applyBorder="1" applyAlignment="1" applyProtection="1">
      <alignment horizontal="left" vertical="center"/>
    </xf>
    <xf numFmtId="0" fontId="15" fillId="0" borderId="37" xfId="0" applyFont="1" applyBorder="1" applyAlignment="1" applyProtection="1">
      <alignment vertical="center"/>
      <protection locked="0"/>
    </xf>
    <xf numFmtId="0" fontId="15" fillId="0" borderId="35" xfId="0" applyFont="1" applyBorder="1" applyAlignment="1" applyProtection="1">
      <alignment vertical="center"/>
      <protection locked="0"/>
    </xf>
    <xf numFmtId="0" fontId="11" fillId="0" borderId="35" xfId="0" applyFont="1" applyBorder="1" applyAlignment="1" applyProtection="1">
      <alignment horizontal="left" vertical="center"/>
      <protection locked="0"/>
    </xf>
    <xf numFmtId="0" fontId="15" fillId="0" borderId="38" xfId="0" applyFont="1" applyBorder="1" applyAlignment="1" applyProtection="1">
      <alignment vertical="center"/>
      <protection locked="0"/>
    </xf>
    <xf numFmtId="0" fontId="16" fillId="0" borderId="13" xfId="0" applyFont="1" applyBorder="1" applyAlignment="1" applyProtection="1">
      <alignment vertical="center"/>
      <protection locked="0"/>
    </xf>
    <xf numFmtId="0" fontId="16" fillId="0" borderId="12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41" xfId="0" applyFont="1" applyBorder="1" applyAlignment="1" applyProtection="1">
      <alignment vertical="center"/>
      <protection locked="0"/>
    </xf>
    <xf numFmtId="0" fontId="11" fillId="0" borderId="26" xfId="0" applyFont="1" applyBorder="1" applyAlignment="1" applyProtection="1">
      <alignment vertical="center"/>
      <protection locked="0"/>
    </xf>
    <xf numFmtId="0" fontId="4" fillId="0" borderId="27" xfId="0" applyFont="1" applyBorder="1" applyAlignment="1" applyProtection="1">
      <alignment vertical="center"/>
      <protection locked="0"/>
    </xf>
    <xf numFmtId="0" fontId="4" fillId="0" borderId="28" xfId="0" applyFont="1" applyBorder="1" applyAlignment="1" applyProtection="1">
      <alignment vertical="center"/>
      <protection locked="0"/>
    </xf>
    <xf numFmtId="0" fontId="4" fillId="0" borderId="37" xfId="0" applyFont="1" applyBorder="1" applyAlignment="1" applyProtection="1">
      <alignment vertical="center"/>
      <protection locked="0"/>
    </xf>
    <xf numFmtId="0" fontId="4" fillId="0" borderId="35" xfId="0" applyFont="1" applyBorder="1" applyAlignment="1" applyProtection="1">
      <alignment vertical="center"/>
      <protection locked="0"/>
    </xf>
    <xf numFmtId="0" fontId="4" fillId="0" borderId="35" xfId="0" applyFont="1" applyBorder="1" applyAlignment="1" applyProtection="1">
      <alignment vertical="center" wrapText="1"/>
      <protection locked="0"/>
    </xf>
    <xf numFmtId="0" fontId="4" fillId="0" borderId="38" xfId="0" applyFont="1" applyBorder="1" applyAlignment="1" applyProtection="1">
      <alignment vertical="center" wrapText="1"/>
      <protection locked="0"/>
    </xf>
    <xf numFmtId="0" fontId="16" fillId="0" borderId="20" xfId="0" applyFont="1" applyBorder="1" applyAlignment="1" applyProtection="1">
      <alignment vertical="center"/>
      <protection locked="0"/>
    </xf>
    <xf numFmtId="0" fontId="16" fillId="0" borderId="19" xfId="0" applyFont="1" applyBorder="1" applyAlignment="1" applyProtection="1">
      <alignment vertical="center"/>
      <protection locked="0"/>
    </xf>
    <xf numFmtId="0" fontId="16" fillId="0" borderId="42" xfId="0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0" fontId="11" fillId="0" borderId="39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top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11" fillId="0" borderId="37" xfId="0" applyFont="1" applyBorder="1" applyAlignment="1" applyProtection="1">
      <alignment horizontal="left" vertical="center"/>
      <protection locked="0"/>
    </xf>
    <xf numFmtId="0" fontId="4" fillId="0" borderId="48" xfId="0" applyFont="1" applyBorder="1" applyAlignment="1" applyProtection="1">
      <alignment vertical="center"/>
      <protection locked="0"/>
    </xf>
    <xf numFmtId="0" fontId="4" fillId="0" borderId="38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top"/>
      <protection locked="0"/>
    </xf>
    <xf numFmtId="166" fontId="12" fillId="0" borderId="0" xfId="0" applyNumberFormat="1" applyFont="1" applyAlignment="1" applyProtection="1">
      <alignment horizontal="center" vertical="center"/>
      <protection locked="0"/>
    </xf>
    <xf numFmtId="0" fontId="15" fillId="0" borderId="0" xfId="0" applyFont="1" applyProtection="1"/>
    <xf numFmtId="0" fontId="15" fillId="0" borderId="0" xfId="0" applyFont="1" applyAlignment="1" applyProtection="1">
      <alignment vertical="top"/>
    </xf>
    <xf numFmtId="166" fontId="15" fillId="0" borderId="0" xfId="0" applyNumberFormat="1" applyFont="1" applyAlignment="1" applyProtection="1">
      <alignment vertical="center"/>
      <protection locked="0"/>
    </xf>
    <xf numFmtId="9" fontId="15" fillId="0" borderId="0" xfId="2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top"/>
    </xf>
    <xf numFmtId="165" fontId="15" fillId="0" borderId="0" xfId="1" applyNumberFormat="1" applyFont="1" applyBorder="1" applyAlignment="1" applyProtection="1">
      <alignment vertical="top"/>
    </xf>
    <xf numFmtId="0" fontId="15" fillId="0" borderId="0" xfId="0" applyFont="1" applyFill="1" applyBorder="1" applyAlignment="1" applyProtection="1">
      <alignment vertical="top"/>
    </xf>
    <xf numFmtId="165" fontId="11" fillId="0" borderId="10" xfId="1" applyNumberFormat="1" applyFont="1" applyBorder="1" applyAlignment="1" applyProtection="1">
      <alignment vertical="center"/>
    </xf>
    <xf numFmtId="165" fontId="11" fillId="0" borderId="16" xfId="1" applyNumberFormat="1" applyFont="1" applyBorder="1" applyAlignment="1" applyProtection="1">
      <alignment vertical="center"/>
    </xf>
    <xf numFmtId="165" fontId="11" fillId="0" borderId="16" xfId="1" applyNumberFormat="1" applyFont="1" applyFill="1" applyBorder="1" applyAlignment="1" applyProtection="1">
      <alignment vertical="center"/>
    </xf>
    <xf numFmtId="165" fontId="11" fillId="0" borderId="47" xfId="1" applyNumberFormat="1" applyFont="1" applyBorder="1" applyAlignment="1" applyProtection="1">
      <alignment vertical="center"/>
    </xf>
    <xf numFmtId="0" fontId="22" fillId="0" borderId="35" xfId="3" applyFont="1" applyBorder="1" applyAlignment="1" applyProtection="1">
      <alignment vertical="center"/>
      <protection locked="0"/>
    </xf>
    <xf numFmtId="0" fontId="11" fillId="0" borderId="27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right" vertical="center" wrapText="1"/>
      <protection locked="0"/>
    </xf>
    <xf numFmtId="0" fontId="19" fillId="0" borderId="0" xfId="0" applyFont="1" applyBorder="1" applyAlignment="1" applyProtection="1">
      <alignment horizontal="left" vertical="top" wrapText="1"/>
      <protection locked="0"/>
    </xf>
    <xf numFmtId="166" fontId="15" fillId="0" borderId="0" xfId="0" applyNumberFormat="1" applyFont="1" applyAlignment="1" applyProtection="1">
      <alignment vertical="top"/>
    </xf>
    <xf numFmtId="0" fontId="11" fillId="0" borderId="0" xfId="0" applyFont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center" vertical="center"/>
    </xf>
    <xf numFmtId="165" fontId="11" fillId="0" borderId="0" xfId="1" applyNumberFormat="1" applyFont="1" applyBorder="1" applyAlignment="1" applyProtection="1">
      <alignment vertical="center"/>
    </xf>
    <xf numFmtId="0" fontId="11" fillId="0" borderId="1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6" fillId="0" borderId="6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167" fontId="11" fillId="0" borderId="10" xfId="0" applyNumberFormat="1" applyFont="1" applyBorder="1" applyAlignment="1" applyProtection="1">
      <alignment horizontal="center" vertical="center"/>
    </xf>
    <xf numFmtId="0" fontId="18" fillId="0" borderId="27" xfId="0" applyFont="1" applyBorder="1" applyAlignment="1" applyProtection="1">
      <alignment vertical="center"/>
      <protection locked="0"/>
    </xf>
    <xf numFmtId="0" fontId="11" fillId="0" borderId="27" xfId="0" applyFont="1" applyBorder="1" applyAlignment="1" applyProtection="1">
      <alignment horizontal="right" vertical="center"/>
      <protection locked="0"/>
    </xf>
    <xf numFmtId="0" fontId="18" fillId="0" borderId="6" xfId="0" applyFont="1" applyBorder="1" applyAlignment="1" applyProtection="1">
      <alignment vertical="center"/>
      <protection locked="0"/>
    </xf>
    <xf numFmtId="0" fontId="18" fillId="0" borderId="28" xfId="0" applyFont="1" applyBorder="1" applyAlignment="1" applyProtection="1">
      <alignment vertical="center"/>
      <protection locked="0"/>
    </xf>
    <xf numFmtId="0" fontId="11" fillId="0" borderId="41" xfId="0" applyFont="1" applyBorder="1" applyAlignment="1" applyProtection="1">
      <alignment horizontal="right" vertical="center"/>
      <protection locked="0"/>
    </xf>
    <xf numFmtId="0" fontId="18" fillId="0" borderId="36" xfId="0" applyFont="1" applyBorder="1" applyAlignment="1" applyProtection="1">
      <alignment vertical="center"/>
      <protection locked="0"/>
    </xf>
    <xf numFmtId="0" fontId="18" fillId="0" borderId="12" xfId="0" applyFont="1" applyBorder="1" applyAlignment="1" applyProtection="1">
      <alignment vertical="center"/>
      <protection locked="0"/>
    </xf>
    <xf numFmtId="0" fontId="18" fillId="0" borderId="33" xfId="0" applyFont="1" applyBorder="1" applyAlignment="1" applyProtection="1">
      <alignment vertical="center"/>
      <protection locked="0"/>
    </xf>
    <xf numFmtId="0" fontId="18" fillId="0" borderId="16" xfId="0" applyFont="1" applyBorder="1" applyAlignment="1" applyProtection="1">
      <alignment vertical="center"/>
      <protection locked="0"/>
    </xf>
    <xf numFmtId="0" fontId="15" fillId="0" borderId="37" xfId="0" applyFont="1" applyBorder="1" applyAlignment="1">
      <alignment vertical="center"/>
    </xf>
    <xf numFmtId="0" fontId="18" fillId="0" borderId="35" xfId="0" applyFont="1" applyBorder="1" applyAlignment="1" applyProtection="1">
      <alignment vertical="center"/>
      <protection locked="0"/>
    </xf>
    <xf numFmtId="0" fontId="11" fillId="0" borderId="35" xfId="0" applyFont="1" applyBorder="1" applyAlignment="1" applyProtection="1">
      <alignment horizontal="right" vertical="center"/>
      <protection locked="0"/>
    </xf>
    <xf numFmtId="0" fontId="18" fillId="0" borderId="47" xfId="0" applyFont="1" applyBorder="1" applyAlignment="1" applyProtection="1">
      <alignment vertical="center"/>
      <protection locked="0"/>
    </xf>
    <xf numFmtId="0" fontId="15" fillId="3" borderId="9" xfId="0" applyFont="1" applyFill="1" applyBorder="1" applyAlignment="1" applyProtection="1">
      <alignment horizontal="center" vertical="center"/>
      <protection locked="0"/>
    </xf>
    <xf numFmtId="0" fontId="15" fillId="3" borderId="15" xfId="0" applyFont="1" applyFill="1" applyBorder="1" applyAlignment="1" applyProtection="1">
      <alignment horizontal="center" vertical="center"/>
      <protection locked="0"/>
    </xf>
    <xf numFmtId="0" fontId="15" fillId="3" borderId="22" xfId="0" applyFont="1" applyFill="1" applyBorder="1" applyAlignment="1" applyProtection="1">
      <alignment horizontal="center" vertical="center"/>
      <protection locked="0"/>
    </xf>
    <xf numFmtId="165" fontId="11" fillId="0" borderId="47" xfId="1" applyNumberFormat="1" applyFont="1" applyFill="1" applyBorder="1" applyAlignment="1" applyProtection="1">
      <alignment vertical="center"/>
    </xf>
    <xf numFmtId="0" fontId="11" fillId="0" borderId="0" xfId="0" applyFont="1" applyBorder="1" applyAlignment="1" applyProtection="1">
      <alignment horizontal="right" vertical="center"/>
      <protection locked="0"/>
    </xf>
    <xf numFmtId="0" fontId="23" fillId="0" borderId="5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9" fillId="0" borderId="26" xfId="0" applyFont="1" applyBorder="1" applyAlignment="1" applyProtection="1">
      <alignment horizontal="left" vertical="top" wrapText="1"/>
      <protection locked="0"/>
    </xf>
    <xf numFmtId="0" fontId="19" fillId="0" borderId="27" xfId="0" applyFont="1" applyBorder="1" applyAlignment="1" applyProtection="1">
      <alignment horizontal="left" vertical="top" wrapText="1"/>
      <protection locked="0"/>
    </xf>
    <xf numFmtId="0" fontId="19" fillId="0" borderId="28" xfId="0" applyFont="1" applyBorder="1" applyAlignment="1" applyProtection="1">
      <alignment horizontal="left" vertical="top" wrapText="1"/>
      <protection locked="0"/>
    </xf>
    <xf numFmtId="0" fontId="19" fillId="0" borderId="41" xfId="0" applyFont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19" fillId="0" borderId="33" xfId="0" applyFont="1" applyBorder="1" applyAlignment="1" applyProtection="1">
      <alignment horizontal="left" vertical="top" wrapText="1"/>
      <protection locked="0"/>
    </xf>
    <xf numFmtId="0" fontId="19" fillId="0" borderId="37" xfId="0" applyFont="1" applyBorder="1" applyAlignment="1" applyProtection="1">
      <alignment horizontal="left" vertical="top" wrapText="1"/>
      <protection locked="0"/>
    </xf>
    <xf numFmtId="0" fontId="19" fillId="0" borderId="35" xfId="0" applyFont="1" applyBorder="1" applyAlignment="1" applyProtection="1">
      <alignment horizontal="left" vertical="top" wrapText="1"/>
      <protection locked="0"/>
    </xf>
    <xf numFmtId="0" fontId="19" fillId="0" borderId="3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9" xfId="0" applyFont="1" applyFill="1" applyBorder="1" applyAlignment="1" applyProtection="1">
      <alignment horizontal="center" vertical="center"/>
    </xf>
    <xf numFmtId="0" fontId="11" fillId="0" borderId="13" xfId="0" applyFont="1" applyFill="1" applyBorder="1" applyAlignment="1" applyProtection="1">
      <alignment horizontal="left" vertical="center"/>
    </xf>
    <xf numFmtId="0" fontId="11" fillId="0" borderId="12" xfId="0" applyFont="1" applyFill="1" applyBorder="1" applyAlignment="1" applyProtection="1">
      <alignment horizontal="left" vertical="center"/>
    </xf>
    <xf numFmtId="0" fontId="11" fillId="0" borderId="14" xfId="0" applyFont="1" applyFill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left" vertical="center"/>
    </xf>
    <xf numFmtId="0" fontId="11" fillId="0" borderId="12" xfId="0" applyFont="1" applyBorder="1" applyAlignment="1" applyProtection="1">
      <alignment horizontal="left" vertical="center"/>
    </xf>
    <xf numFmtId="0" fontId="11" fillId="0" borderId="14" xfId="0" applyFont="1" applyBorder="1" applyAlignment="1" applyProtection="1">
      <alignment horizontal="left" vertical="center"/>
    </xf>
    <xf numFmtId="0" fontId="11" fillId="0" borderId="18" xfId="0" applyFont="1" applyBorder="1" applyAlignment="1" applyProtection="1">
      <alignment horizontal="left" vertical="center"/>
      <protection locked="0"/>
    </xf>
    <xf numFmtId="0" fontId="11" fillId="0" borderId="19" xfId="0" applyFont="1" applyBorder="1" applyAlignment="1" applyProtection="1">
      <alignment horizontal="left" vertical="center"/>
      <protection locked="0"/>
    </xf>
    <xf numFmtId="0" fontId="11" fillId="0" borderId="21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0" fontId="11" fillId="0" borderId="14" xfId="0" applyFont="1" applyBorder="1" applyAlignment="1" applyProtection="1">
      <alignment horizontal="left" vertical="center"/>
      <protection locked="0"/>
    </xf>
    <xf numFmtId="0" fontId="11" fillId="0" borderId="13" xfId="0" applyFont="1" applyFill="1" applyBorder="1" applyAlignment="1" applyProtection="1">
      <alignment horizontal="left" vertical="center"/>
      <protection locked="0"/>
    </xf>
    <xf numFmtId="0" fontId="11" fillId="0" borderId="14" xfId="0" applyFont="1" applyFill="1" applyBorder="1" applyAlignment="1" applyProtection="1">
      <alignment horizontal="left" vertical="center"/>
      <protection locked="0"/>
    </xf>
    <xf numFmtId="0" fontId="11" fillId="0" borderId="5" xfId="0" applyFont="1" applyBorder="1" applyAlignment="1" applyProtection="1">
      <alignment horizontal="left" vertical="center"/>
      <protection locked="0"/>
    </xf>
    <xf numFmtId="0" fontId="11" fillId="0" borderId="8" xfId="0" applyFont="1" applyBorder="1" applyAlignment="1" applyProtection="1">
      <alignment horizontal="left" vertical="center"/>
      <protection locked="0"/>
    </xf>
    <xf numFmtId="0" fontId="11" fillId="0" borderId="7" xfId="0" applyFont="1" applyFill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 applyProtection="1">
      <alignment horizontal="left" vertical="center"/>
      <protection locked="0"/>
    </xf>
    <xf numFmtId="0" fontId="11" fillId="0" borderId="26" xfId="0" applyFont="1" applyFill="1" applyBorder="1" applyAlignment="1" applyProtection="1">
      <alignment horizontal="left" vertical="top" wrapText="1"/>
      <protection locked="0"/>
    </xf>
    <xf numFmtId="0" fontId="11" fillId="0" borderId="27" xfId="0" applyFont="1" applyFill="1" applyBorder="1" applyAlignment="1" applyProtection="1">
      <alignment horizontal="left" vertical="top" wrapText="1"/>
      <protection locked="0"/>
    </xf>
    <xf numFmtId="0" fontId="11" fillId="0" borderId="28" xfId="0" applyFont="1" applyFill="1" applyBorder="1" applyAlignment="1" applyProtection="1">
      <alignment horizontal="left" vertical="top" wrapText="1"/>
      <protection locked="0"/>
    </xf>
    <xf numFmtId="0" fontId="11" fillId="0" borderId="41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33" xfId="0" applyFont="1" applyFill="1" applyBorder="1" applyAlignment="1" applyProtection="1">
      <alignment horizontal="left" vertical="top" wrapText="1"/>
      <protection locked="0"/>
    </xf>
    <xf numFmtId="0" fontId="11" fillId="0" borderId="37" xfId="0" applyFont="1" applyFill="1" applyBorder="1" applyAlignment="1" applyProtection="1">
      <alignment horizontal="left" vertical="top" wrapText="1"/>
      <protection locked="0"/>
    </xf>
    <xf numFmtId="0" fontId="11" fillId="0" borderId="35" xfId="0" applyFont="1" applyFill="1" applyBorder="1" applyAlignment="1" applyProtection="1">
      <alignment horizontal="left" vertical="top" wrapText="1"/>
      <protection locked="0"/>
    </xf>
    <xf numFmtId="0" fontId="11" fillId="0" borderId="38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 vertical="center"/>
    </xf>
    <xf numFmtId="0" fontId="11" fillId="0" borderId="20" xfId="0" applyFont="1" applyFill="1" applyBorder="1" applyAlignment="1" applyProtection="1">
      <alignment horizontal="left" vertical="center"/>
      <protection locked="0"/>
    </xf>
    <xf numFmtId="0" fontId="11" fillId="0" borderId="21" xfId="0" applyFont="1" applyFill="1" applyBorder="1" applyAlignment="1" applyProtection="1">
      <alignment horizontal="left" vertical="center"/>
      <protection locked="0"/>
    </xf>
    <xf numFmtId="0" fontId="7" fillId="2" borderId="40" xfId="0" applyFont="1" applyFill="1" applyBorder="1" applyAlignment="1" applyProtection="1">
      <alignment horizontal="center" vertical="center" wrapText="1"/>
      <protection locked="0"/>
    </xf>
    <xf numFmtId="0" fontId="7" fillId="2" borderId="43" xfId="0" applyFont="1" applyFill="1" applyBorder="1" applyAlignment="1" applyProtection="1">
      <alignment horizontal="center" vertical="center" wrapText="1"/>
      <protection locked="0"/>
    </xf>
    <xf numFmtId="0" fontId="7" fillId="2" borderId="34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left" vertical="center"/>
    </xf>
    <xf numFmtId="0" fontId="11" fillId="0" borderId="18" xfId="0" applyFont="1" applyBorder="1" applyAlignment="1" applyProtection="1">
      <alignment horizontal="left" vertical="center"/>
    </xf>
    <xf numFmtId="0" fontId="11" fillId="0" borderId="19" xfId="0" applyFont="1" applyBorder="1" applyAlignment="1" applyProtection="1">
      <alignment horizontal="left" vertical="center"/>
    </xf>
    <xf numFmtId="0" fontId="11" fillId="0" borderId="20" xfId="0" applyFont="1" applyFill="1" applyBorder="1" applyAlignment="1" applyProtection="1">
      <alignment horizontal="left" vertical="center"/>
    </xf>
    <xf numFmtId="0" fontId="11" fillId="0" borderId="19" xfId="0" applyFont="1" applyFill="1" applyBorder="1" applyAlignment="1" applyProtection="1">
      <alignment horizontal="left" vertical="center"/>
    </xf>
    <xf numFmtId="0" fontId="11" fillId="0" borderId="21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left" vertical="center"/>
    </xf>
    <xf numFmtId="0" fontId="11" fillId="0" borderId="6" xfId="0" applyFont="1" applyBorder="1" applyAlignment="1" applyProtection="1">
      <alignment horizontal="left" vertical="center"/>
    </xf>
    <xf numFmtId="0" fontId="11" fillId="0" borderId="7" xfId="0" applyFont="1" applyBorder="1" applyAlignment="1" applyProtection="1">
      <alignment horizontal="left" vertical="center" wrapText="1"/>
    </xf>
    <xf numFmtId="0" fontId="11" fillId="0" borderId="6" xfId="0" applyFont="1" applyBorder="1" applyAlignment="1" applyProtection="1">
      <alignment horizontal="left" vertical="center" wrapText="1"/>
    </xf>
    <xf numFmtId="0" fontId="11" fillId="0" borderId="8" xfId="0" applyFont="1" applyBorder="1" applyAlignment="1" applyProtection="1">
      <alignment horizontal="left" vertical="center" wrapText="1"/>
    </xf>
    <xf numFmtId="0" fontId="4" fillId="0" borderId="35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25" fillId="0" borderId="26" xfId="0" applyFont="1" applyBorder="1" applyAlignment="1" applyProtection="1">
      <alignment horizontal="left" vertical="center"/>
      <protection locked="0"/>
    </xf>
    <xf numFmtId="0" fontId="25" fillId="0" borderId="27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right" vertical="center" wrapText="1"/>
      <protection locked="0"/>
    </xf>
    <xf numFmtId="0" fontId="12" fillId="2" borderId="40" xfId="0" applyFont="1" applyFill="1" applyBorder="1" applyAlignment="1" applyProtection="1">
      <alignment horizontal="center" vertical="center" wrapText="1"/>
      <protection locked="0"/>
    </xf>
    <xf numFmtId="0" fontId="12" fillId="2" borderId="43" xfId="0" applyFont="1" applyFill="1" applyBorder="1" applyAlignment="1" applyProtection="1">
      <alignment horizontal="center" vertical="center" wrapText="1"/>
      <protection locked="0"/>
    </xf>
    <xf numFmtId="0" fontId="12" fillId="2" borderId="34" xfId="0" applyFont="1" applyFill="1" applyBorder="1" applyAlignment="1" applyProtection="1">
      <alignment horizontal="center" vertical="center" wrapText="1"/>
      <protection locked="0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813112</xdr:colOff>
      <xdr:row>0</xdr:row>
      <xdr:rowOff>139390</xdr:rowOff>
    </xdr:from>
    <xdr:to>
      <xdr:col>6</xdr:col>
      <xdr:colOff>1013592</xdr:colOff>
      <xdr:row>4</xdr:row>
      <xdr:rowOff>129089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0703" y="139390"/>
          <a:ext cx="1312738" cy="10802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ephenleacocktennisclub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52"/>
  <sheetViews>
    <sheetView showGridLines="0" tabSelected="1" showWhiteSpace="0" zoomScale="60" zoomScaleNormal="60" workbookViewId="0">
      <selection activeCell="S10" sqref="S10:S15"/>
    </sheetView>
  </sheetViews>
  <sheetFormatPr defaultColWidth="9.1328125" defaultRowHeight="13.15" outlineLevelCol="1" x14ac:dyDescent="0.35"/>
  <cols>
    <col min="1" max="1" width="2.6640625" style="5" customWidth="1"/>
    <col min="2" max="2" width="10" style="5" customWidth="1"/>
    <col min="3" max="3" width="11.59765625" style="5" customWidth="1"/>
    <col min="4" max="4" width="8.1328125" style="5" customWidth="1"/>
    <col min="5" max="7" width="16.6640625" style="5" customWidth="1"/>
    <col min="8" max="8" width="18" style="5" customWidth="1"/>
    <col min="9" max="9" width="9.6640625" style="5" customWidth="1"/>
    <col min="10" max="10" width="10.6640625" style="5" customWidth="1"/>
    <col min="11" max="11" width="2.6640625" style="5" customWidth="1"/>
    <col min="12" max="12" width="17.53125" style="5" customWidth="1"/>
    <col min="13" max="13" width="17.796875" style="5" customWidth="1"/>
    <col min="14" max="14" width="12.796875" style="5" customWidth="1"/>
    <col min="15" max="15" width="10.33203125" style="5" customWidth="1"/>
    <col min="16" max="16" width="15" style="5" customWidth="1"/>
    <col min="17" max="17" width="12.53125" style="5" customWidth="1"/>
    <col min="18" max="18" width="13.6640625" style="5" customWidth="1"/>
    <col min="19" max="19" width="8.796875" style="5" customWidth="1"/>
    <col min="20" max="20" width="12.796875" style="5" customWidth="1"/>
    <col min="21" max="21" width="11.3984375" style="5" customWidth="1"/>
    <col min="22" max="22" width="4.73046875" style="5" customWidth="1"/>
    <col min="23" max="23" width="2.6640625" style="5" customWidth="1"/>
    <col min="24" max="24" width="0.59765625" style="5" customWidth="1"/>
    <col min="25" max="25" width="13.3984375" style="5" hidden="1" customWidth="1" outlineLevel="1"/>
    <col min="26" max="26" width="11.73046875" style="5" hidden="1" customWidth="1" outlineLevel="1"/>
    <col min="27" max="27" width="7.59765625" style="5" hidden="1" customWidth="1" outlineLevel="1"/>
    <col min="28" max="28" width="6.265625" style="6" hidden="1" customWidth="1" outlineLevel="1"/>
    <col min="29" max="29" width="5.9296875" style="5" hidden="1" customWidth="1" outlineLevel="1"/>
    <col min="30" max="30" width="5.46484375" style="5" hidden="1" customWidth="1" outlineLevel="1"/>
    <col min="31" max="31" width="6.06640625" style="5" bestFit="1" customWidth="1" collapsed="1"/>
    <col min="32" max="16384" width="9.1328125" style="5"/>
  </cols>
  <sheetData>
    <row r="1" spans="1:32" ht="12.5" customHeight="1" x14ac:dyDescent="0.35"/>
    <row r="2" spans="1:32" s="7" customFormat="1" ht="30" customHeight="1" x14ac:dyDescent="0.35">
      <c r="B2" s="8"/>
      <c r="C2" s="8"/>
      <c r="E2" s="8"/>
      <c r="F2" s="8"/>
      <c r="G2" s="8"/>
      <c r="H2" s="188" t="s">
        <v>0</v>
      </c>
      <c r="I2" s="188"/>
      <c r="J2" s="188"/>
      <c r="K2" s="188"/>
      <c r="L2" s="188"/>
      <c r="M2" s="188"/>
      <c r="N2" s="188"/>
      <c r="O2" s="188"/>
      <c r="P2" s="8"/>
      <c r="Q2" s="8"/>
      <c r="AB2" s="9"/>
    </row>
    <row r="3" spans="1:32" s="10" customFormat="1" ht="30" customHeight="1" x14ac:dyDescent="0.35">
      <c r="B3" s="11"/>
      <c r="C3" s="11"/>
      <c r="E3" s="11"/>
      <c r="F3" s="11"/>
      <c r="G3" s="11"/>
      <c r="H3" s="218" t="s">
        <v>91</v>
      </c>
      <c r="I3" s="218"/>
      <c r="J3" s="218"/>
      <c r="K3" s="218"/>
      <c r="L3" s="218"/>
      <c r="M3" s="218"/>
      <c r="N3" s="218"/>
      <c r="O3" s="218"/>
      <c r="P3" s="11"/>
      <c r="Q3" s="11"/>
      <c r="AB3" s="12"/>
    </row>
    <row r="4" spans="1:32" x14ac:dyDescent="0.3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32" ht="15" customHeight="1" thickBot="1" x14ac:dyDescent="0.4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32" s="20" customFormat="1" ht="26" customHeight="1" thickBot="1" x14ac:dyDescent="0.4">
      <c r="A6" s="14"/>
      <c r="B6" s="230" t="s">
        <v>1</v>
      </c>
      <c r="C6" s="231"/>
      <c r="D6" s="231"/>
      <c r="E6" s="189" t="s">
        <v>2</v>
      </c>
      <c r="F6" s="190"/>
      <c r="G6" s="190"/>
      <c r="H6" s="191"/>
      <c r="I6" s="15" t="s">
        <v>3</v>
      </c>
      <c r="J6" s="16" t="s">
        <v>4</v>
      </c>
      <c r="K6" s="14"/>
      <c r="L6" s="17" t="s">
        <v>55</v>
      </c>
      <c r="M6" s="18"/>
      <c r="N6" s="18"/>
      <c r="O6" s="18"/>
      <c r="P6" s="18"/>
      <c r="Q6" s="18"/>
      <c r="R6" s="18"/>
      <c r="S6" s="18"/>
      <c r="T6" s="18"/>
      <c r="U6" s="19"/>
      <c r="V6" s="5"/>
      <c r="Y6" s="116"/>
      <c r="Z6" s="116"/>
      <c r="AA6" s="116"/>
      <c r="AB6" s="117" t="s">
        <v>70</v>
      </c>
      <c r="AC6" s="118"/>
      <c r="AD6" s="118"/>
      <c r="AE6" s="116"/>
      <c r="AF6" s="116"/>
    </row>
    <row r="7" spans="1:32" ht="21" customHeight="1" x14ac:dyDescent="0.55000000000000004">
      <c r="A7" s="13"/>
      <c r="B7" s="232" t="s">
        <v>5</v>
      </c>
      <c r="C7" s="233"/>
      <c r="D7" s="233"/>
      <c r="E7" s="234" t="s">
        <v>49</v>
      </c>
      <c r="F7" s="235"/>
      <c r="G7" s="235"/>
      <c r="H7" s="236"/>
      <c r="I7" s="21" t="s">
        <v>6</v>
      </c>
      <c r="J7" s="127">
        <v>35</v>
      </c>
      <c r="K7" s="13"/>
      <c r="L7" s="221" t="s">
        <v>25</v>
      </c>
      <c r="M7" s="221"/>
      <c r="N7" s="221" t="s">
        <v>26</v>
      </c>
      <c r="O7" s="221"/>
      <c r="P7" s="221" t="s">
        <v>27</v>
      </c>
      <c r="Q7" s="221" t="s">
        <v>36</v>
      </c>
      <c r="R7" s="242" t="s">
        <v>57</v>
      </c>
      <c r="S7" s="221" t="s">
        <v>3</v>
      </c>
      <c r="T7" s="242" t="s">
        <v>89</v>
      </c>
      <c r="U7" s="221" t="s">
        <v>28</v>
      </c>
      <c r="Y7" s="119" t="s">
        <v>7</v>
      </c>
      <c r="Z7" s="119" t="s">
        <v>8</v>
      </c>
      <c r="AA7" s="120" t="s">
        <v>6</v>
      </c>
      <c r="AB7" s="136">
        <f>+J7</f>
        <v>35</v>
      </c>
      <c r="AC7" s="145" t="s">
        <v>85</v>
      </c>
      <c r="AD7" s="121"/>
      <c r="AE7" s="122"/>
      <c r="AF7" s="123"/>
    </row>
    <row r="8" spans="1:32" ht="21" customHeight="1" x14ac:dyDescent="0.55000000000000004">
      <c r="A8" s="13"/>
      <c r="B8" s="224" t="s">
        <v>9</v>
      </c>
      <c r="C8" s="196"/>
      <c r="D8" s="196"/>
      <c r="E8" s="195" t="s">
        <v>10</v>
      </c>
      <c r="F8" s="196"/>
      <c r="G8" s="196"/>
      <c r="H8" s="197"/>
      <c r="I8" s="23" t="s">
        <v>11</v>
      </c>
      <c r="J8" s="128">
        <v>30</v>
      </c>
      <c r="K8" s="13"/>
      <c r="L8" s="222"/>
      <c r="M8" s="222"/>
      <c r="N8" s="222"/>
      <c r="O8" s="222"/>
      <c r="P8" s="222"/>
      <c r="Q8" s="222"/>
      <c r="R8" s="243"/>
      <c r="S8" s="222"/>
      <c r="T8" s="243"/>
      <c r="U8" s="222"/>
      <c r="Y8" s="119" t="s">
        <v>12</v>
      </c>
      <c r="Z8" s="119" t="s">
        <v>13</v>
      </c>
      <c r="AA8" s="120" t="s">
        <v>11</v>
      </c>
      <c r="AB8" s="136">
        <f t="shared" ref="AB8:AB12" si="0">+J8</f>
        <v>30</v>
      </c>
      <c r="AC8" s="145" t="s">
        <v>17</v>
      </c>
      <c r="AD8" s="121"/>
      <c r="AE8" s="122"/>
      <c r="AF8" s="123"/>
    </row>
    <row r="9" spans="1:32" ht="24" customHeight="1" thickBot="1" x14ac:dyDescent="0.6">
      <c r="A9" s="13"/>
      <c r="B9" s="24" t="s">
        <v>14</v>
      </c>
      <c r="C9" s="25"/>
      <c r="D9" s="25"/>
      <c r="E9" s="192" t="s">
        <v>15</v>
      </c>
      <c r="F9" s="193"/>
      <c r="G9" s="193"/>
      <c r="H9" s="194"/>
      <c r="I9" s="26" t="s">
        <v>16</v>
      </c>
      <c r="J9" s="129">
        <v>25</v>
      </c>
      <c r="K9" s="13"/>
      <c r="L9" s="223"/>
      <c r="M9" s="223"/>
      <c r="N9" s="223"/>
      <c r="O9" s="223"/>
      <c r="P9" s="223"/>
      <c r="Q9" s="223"/>
      <c r="R9" s="244"/>
      <c r="S9" s="223"/>
      <c r="T9" s="244"/>
      <c r="U9" s="223"/>
      <c r="Y9" s="119"/>
      <c r="Z9" s="119"/>
      <c r="AA9" s="120" t="s">
        <v>16</v>
      </c>
      <c r="AB9" s="136">
        <f t="shared" si="0"/>
        <v>25</v>
      </c>
      <c r="AC9" s="145" t="s">
        <v>86</v>
      </c>
      <c r="AD9" s="121"/>
      <c r="AE9" s="122"/>
      <c r="AF9" s="123"/>
    </row>
    <row r="10" spans="1:32" ht="21" customHeight="1" x14ac:dyDescent="0.55000000000000004">
      <c r="A10" s="13"/>
      <c r="B10" s="224" t="s">
        <v>17</v>
      </c>
      <c r="C10" s="196"/>
      <c r="D10" s="196"/>
      <c r="E10" s="195" t="s">
        <v>18</v>
      </c>
      <c r="F10" s="196"/>
      <c r="G10" s="196"/>
      <c r="H10" s="197"/>
      <c r="I10" s="23" t="s">
        <v>19</v>
      </c>
      <c r="J10" s="129">
        <v>25</v>
      </c>
      <c r="K10" s="13"/>
      <c r="L10" s="205"/>
      <c r="M10" s="206"/>
      <c r="N10" s="207"/>
      <c r="O10" s="208"/>
      <c r="P10" s="146"/>
      <c r="Q10" s="146"/>
      <c r="R10" s="147"/>
      <c r="S10" s="146"/>
      <c r="T10" s="162"/>
      <c r="U10" s="148" t="str">
        <f>IF(COUNTA(S10)=1, VLOOKUP(S10,$AA$7:$AB$17,2,FALSE),"")</f>
        <v/>
      </c>
      <c r="Y10" s="119"/>
      <c r="Z10" s="119"/>
      <c r="AA10" s="120" t="s">
        <v>19</v>
      </c>
      <c r="AB10" s="136">
        <f t="shared" si="0"/>
        <v>25</v>
      </c>
      <c r="AC10" s="121"/>
      <c r="AD10" s="121"/>
      <c r="AE10" s="122"/>
      <c r="AF10" s="123"/>
    </row>
    <row r="11" spans="1:32" ht="21" customHeight="1" x14ac:dyDescent="0.55000000000000004">
      <c r="A11" s="13"/>
      <c r="B11" s="224" t="s">
        <v>20</v>
      </c>
      <c r="C11" s="196"/>
      <c r="D11" s="196"/>
      <c r="E11" s="195" t="s">
        <v>21</v>
      </c>
      <c r="F11" s="196"/>
      <c r="G11" s="196"/>
      <c r="H11" s="197"/>
      <c r="I11" s="23" t="s">
        <v>22</v>
      </c>
      <c r="J11" s="129">
        <v>25</v>
      </c>
      <c r="K11" s="13"/>
      <c r="L11" s="201"/>
      <c r="M11" s="202"/>
      <c r="N11" s="203"/>
      <c r="O11" s="204"/>
      <c r="P11" s="28"/>
      <c r="Q11" s="28"/>
      <c r="R11" s="29"/>
      <c r="S11" s="28"/>
      <c r="T11" s="163"/>
      <c r="U11" s="27" t="str">
        <f t="shared" ref="U11:U17" si="1">IF(COUNTA(S11)=1, VLOOKUP(S11,$AA$7:$AB$17,2,FALSE),"")</f>
        <v/>
      </c>
      <c r="Y11" s="119"/>
      <c r="Z11" s="119"/>
      <c r="AA11" s="120" t="s">
        <v>22</v>
      </c>
      <c r="AB11" s="136">
        <f t="shared" si="0"/>
        <v>25</v>
      </c>
      <c r="AC11" s="121"/>
      <c r="AD11" s="121"/>
      <c r="AE11" s="122"/>
      <c r="AF11" s="123"/>
    </row>
    <row r="12" spans="1:32" ht="21" customHeight="1" thickBot="1" x14ac:dyDescent="0.6">
      <c r="A12" s="13"/>
      <c r="B12" s="225" t="s">
        <v>23</v>
      </c>
      <c r="C12" s="226"/>
      <c r="D12" s="226"/>
      <c r="E12" s="227" t="s">
        <v>61</v>
      </c>
      <c r="F12" s="228"/>
      <c r="G12" s="228"/>
      <c r="H12" s="229"/>
      <c r="I12" s="30" t="s">
        <v>24</v>
      </c>
      <c r="J12" s="130">
        <v>85</v>
      </c>
      <c r="K12" s="13"/>
      <c r="L12" s="201"/>
      <c r="M12" s="202"/>
      <c r="N12" s="203"/>
      <c r="O12" s="204"/>
      <c r="P12" s="28"/>
      <c r="Q12" s="28"/>
      <c r="R12" s="29"/>
      <c r="S12" s="28"/>
      <c r="T12" s="163"/>
      <c r="U12" s="27" t="str">
        <f t="shared" si="1"/>
        <v/>
      </c>
      <c r="Y12" s="119"/>
      <c r="Z12" s="119"/>
      <c r="AA12" s="120" t="s">
        <v>24</v>
      </c>
      <c r="AB12" s="136">
        <f t="shared" si="0"/>
        <v>85</v>
      </c>
      <c r="AC12" s="121"/>
      <c r="AD12" s="121"/>
      <c r="AE12" s="122"/>
      <c r="AF12" s="123"/>
    </row>
    <row r="13" spans="1:32" ht="21" customHeight="1" x14ac:dyDescent="0.55000000000000004">
      <c r="A13" s="13"/>
      <c r="B13" s="167" t="s">
        <v>72</v>
      </c>
      <c r="C13" s="168"/>
      <c r="D13" s="168"/>
      <c r="E13" s="168"/>
      <c r="F13" s="168"/>
      <c r="G13" s="168"/>
      <c r="H13" s="168"/>
      <c r="I13" s="168"/>
      <c r="J13" s="169"/>
      <c r="K13" s="13"/>
      <c r="L13" s="201"/>
      <c r="M13" s="202"/>
      <c r="N13" s="203"/>
      <c r="O13" s="204"/>
      <c r="P13" s="28"/>
      <c r="Q13" s="28"/>
      <c r="R13" s="29"/>
      <c r="S13" s="28"/>
      <c r="T13" s="163"/>
      <c r="U13" s="27" t="str">
        <f t="shared" si="1"/>
        <v/>
      </c>
      <c r="Y13" s="119"/>
      <c r="Z13" s="119"/>
      <c r="AA13" s="124" t="s">
        <v>80</v>
      </c>
      <c r="AB13" s="125" t="str">
        <f>+J14</f>
        <v>Full</v>
      </c>
      <c r="AC13" s="123"/>
      <c r="AD13" s="123"/>
      <c r="AE13" s="123"/>
      <c r="AF13" s="123"/>
    </row>
    <row r="14" spans="1:32" ht="22.25" customHeight="1" x14ac:dyDescent="0.55000000000000004">
      <c r="A14" s="13"/>
      <c r="B14" s="170" t="s">
        <v>73</v>
      </c>
      <c r="C14" s="171"/>
      <c r="D14" s="171"/>
      <c r="E14" s="172" t="s">
        <v>88</v>
      </c>
      <c r="F14" s="171"/>
      <c r="G14" s="171"/>
      <c r="H14" s="173"/>
      <c r="I14" s="141" t="s">
        <v>80</v>
      </c>
      <c r="J14" s="129" t="s">
        <v>90</v>
      </c>
      <c r="K14" s="13"/>
      <c r="L14" s="32"/>
      <c r="M14" s="33"/>
      <c r="N14" s="34"/>
      <c r="O14" s="35"/>
      <c r="P14" s="28"/>
      <c r="Q14" s="36"/>
      <c r="R14" s="37"/>
      <c r="S14" s="28"/>
      <c r="T14" s="163"/>
      <c r="U14" s="27" t="str">
        <f t="shared" si="1"/>
        <v/>
      </c>
      <c r="Y14" s="119"/>
      <c r="Z14" s="119"/>
      <c r="AA14" s="126" t="s">
        <v>81</v>
      </c>
      <c r="AB14" s="125" t="str">
        <f t="shared" ref="AB14:AB17" si="2">+J15</f>
        <v>Full</v>
      </c>
      <c r="AC14" s="123"/>
      <c r="AD14" s="123"/>
      <c r="AE14" s="123"/>
      <c r="AF14" s="123"/>
    </row>
    <row r="15" spans="1:32" ht="22.25" customHeight="1" x14ac:dyDescent="0.55000000000000004">
      <c r="A15" s="13"/>
      <c r="B15" s="170" t="s">
        <v>78</v>
      </c>
      <c r="C15" s="171"/>
      <c r="D15" s="171"/>
      <c r="E15" s="172" t="s">
        <v>83</v>
      </c>
      <c r="F15" s="171"/>
      <c r="G15" s="171"/>
      <c r="H15" s="173"/>
      <c r="I15" s="141" t="s">
        <v>81</v>
      </c>
      <c r="J15" s="129" t="s">
        <v>90</v>
      </c>
      <c r="K15" s="13"/>
      <c r="L15" s="32"/>
      <c r="M15" s="33"/>
      <c r="N15" s="34"/>
      <c r="O15" s="35"/>
      <c r="P15" s="28"/>
      <c r="Q15" s="36"/>
      <c r="R15" s="37"/>
      <c r="S15" s="28"/>
      <c r="T15" s="163"/>
      <c r="U15" s="27" t="str">
        <f t="shared" si="1"/>
        <v/>
      </c>
      <c r="Y15" s="119"/>
      <c r="Z15" s="119"/>
      <c r="AA15" s="126" t="s">
        <v>82</v>
      </c>
      <c r="AB15" s="125" t="str">
        <f t="shared" si="2"/>
        <v>Full</v>
      </c>
      <c r="AC15" s="123"/>
      <c r="AD15" s="123"/>
      <c r="AE15" s="123"/>
      <c r="AF15" s="123"/>
    </row>
    <row r="16" spans="1:32" ht="22.25" customHeight="1" x14ac:dyDescent="0.55000000000000004">
      <c r="A16" s="13"/>
      <c r="B16" s="170" t="s">
        <v>79</v>
      </c>
      <c r="C16" s="171"/>
      <c r="D16" s="171"/>
      <c r="E16" s="172" t="s">
        <v>84</v>
      </c>
      <c r="F16" s="171"/>
      <c r="G16" s="171"/>
      <c r="H16" s="173"/>
      <c r="I16" s="141" t="s">
        <v>82</v>
      </c>
      <c r="J16" s="129" t="s">
        <v>90</v>
      </c>
      <c r="K16" s="13"/>
      <c r="L16" s="32"/>
      <c r="M16" s="33"/>
      <c r="N16" s="34"/>
      <c r="O16" s="35"/>
      <c r="P16" s="28"/>
      <c r="Q16" s="36"/>
      <c r="R16" s="37"/>
      <c r="S16" s="28"/>
      <c r="T16" s="163"/>
      <c r="U16" s="27" t="str">
        <f t="shared" si="1"/>
        <v/>
      </c>
      <c r="Y16" s="119"/>
      <c r="Z16" s="119"/>
      <c r="AA16" s="126" t="s">
        <v>76</v>
      </c>
      <c r="AB16" s="125" t="str">
        <f t="shared" si="2"/>
        <v>Full</v>
      </c>
      <c r="AC16" s="123"/>
      <c r="AD16" s="123"/>
      <c r="AE16" s="123"/>
      <c r="AF16" s="123"/>
    </row>
    <row r="17" spans="1:29" ht="22.25" customHeight="1" thickBot="1" x14ac:dyDescent="0.5">
      <c r="A17" s="13"/>
      <c r="B17" s="170" t="s">
        <v>87</v>
      </c>
      <c r="C17" s="171"/>
      <c r="D17" s="171"/>
      <c r="E17" s="172" t="s">
        <v>77</v>
      </c>
      <c r="F17" s="171"/>
      <c r="G17" s="171"/>
      <c r="H17" s="173"/>
      <c r="I17" s="141" t="s">
        <v>76</v>
      </c>
      <c r="J17" s="129" t="s">
        <v>90</v>
      </c>
      <c r="K17" s="13"/>
      <c r="L17" s="198"/>
      <c r="M17" s="200"/>
      <c r="N17" s="219"/>
      <c r="O17" s="220"/>
      <c r="P17" s="40"/>
      <c r="Q17" s="40"/>
      <c r="R17" s="41"/>
      <c r="S17" s="40"/>
      <c r="T17" s="164"/>
      <c r="U17" s="42" t="str">
        <f t="shared" si="1"/>
        <v/>
      </c>
      <c r="Y17" s="22"/>
      <c r="Z17" s="22"/>
      <c r="AA17" s="124" t="s">
        <v>75</v>
      </c>
      <c r="AB17" s="125" t="str">
        <f t="shared" si="2"/>
        <v>Full</v>
      </c>
    </row>
    <row r="18" spans="1:29" ht="24.75" customHeight="1" thickBot="1" x14ac:dyDescent="0.5">
      <c r="A18" s="13"/>
      <c r="B18" s="174" t="s">
        <v>74</v>
      </c>
      <c r="C18" s="175"/>
      <c r="D18" s="175"/>
      <c r="E18" s="176" t="s">
        <v>77</v>
      </c>
      <c r="F18" s="175"/>
      <c r="G18" s="175"/>
      <c r="H18" s="177"/>
      <c r="I18" s="142" t="s">
        <v>75</v>
      </c>
      <c r="J18" s="165" t="s">
        <v>90</v>
      </c>
      <c r="K18" s="13"/>
      <c r="Q18" s="241" t="s">
        <v>54</v>
      </c>
      <c r="R18" s="241"/>
      <c r="S18" s="241"/>
      <c r="T18" s="134"/>
      <c r="U18" s="43" t="str">
        <f>IF(SUM(U10:U17)&gt;0,SUM(U10:U17),"")</f>
        <v/>
      </c>
      <c r="Z18" s="22"/>
      <c r="AA18" s="22"/>
      <c r="AB18" s="38"/>
    </row>
    <row r="19" spans="1:29" ht="22.25" customHeight="1" thickBot="1" x14ac:dyDescent="0.5">
      <c r="A19" s="13"/>
      <c r="B19" s="137"/>
      <c r="C19" s="137"/>
      <c r="D19" s="137"/>
      <c r="E19" s="138"/>
      <c r="F19" s="138"/>
      <c r="G19" s="138"/>
      <c r="H19" s="138"/>
      <c r="I19" s="139"/>
      <c r="J19" s="140"/>
      <c r="K19" s="13"/>
      <c r="Q19" s="47"/>
      <c r="R19" s="47"/>
      <c r="S19" s="47"/>
      <c r="T19" s="47"/>
      <c r="U19" s="48"/>
      <c r="V19" s="49"/>
      <c r="Z19" s="22"/>
      <c r="AA19" s="22"/>
      <c r="AB19" s="38"/>
    </row>
    <row r="20" spans="1:29" ht="22.25" customHeight="1" x14ac:dyDescent="0.45">
      <c r="A20" s="13"/>
      <c r="B20" s="31" t="s">
        <v>44</v>
      </c>
      <c r="C20" s="209" t="s">
        <v>63</v>
      </c>
      <c r="D20" s="210"/>
      <c r="E20" s="210"/>
      <c r="F20" s="210"/>
      <c r="G20" s="210"/>
      <c r="H20" s="210"/>
      <c r="I20" s="210"/>
      <c r="J20" s="211"/>
      <c r="K20" s="13"/>
      <c r="L20" s="54" t="s">
        <v>39</v>
      </c>
      <c r="M20" s="55"/>
      <c r="N20" s="56"/>
      <c r="O20" s="56"/>
      <c r="P20" s="57"/>
      <c r="Q20" s="58" t="s">
        <v>42</v>
      </c>
      <c r="R20" s="59"/>
      <c r="S20" s="60"/>
      <c r="T20" s="143"/>
      <c r="U20" s="61"/>
      <c r="Z20" s="22"/>
      <c r="AA20" s="22"/>
      <c r="AB20" s="38"/>
    </row>
    <row r="21" spans="1:29" ht="22.25" customHeight="1" x14ac:dyDescent="0.45">
      <c r="A21" s="13"/>
      <c r="B21" s="39"/>
      <c r="C21" s="212"/>
      <c r="D21" s="213"/>
      <c r="E21" s="213"/>
      <c r="F21" s="213"/>
      <c r="G21" s="213"/>
      <c r="H21" s="213"/>
      <c r="I21" s="213"/>
      <c r="J21" s="214"/>
      <c r="K21" s="13"/>
      <c r="L21" s="62" t="s">
        <v>40</v>
      </c>
      <c r="M21" s="63"/>
      <c r="N21" s="64"/>
      <c r="O21" s="64"/>
      <c r="P21" s="64"/>
      <c r="Q21" s="65" t="s">
        <v>43</v>
      </c>
      <c r="R21" s="66"/>
      <c r="S21" s="67"/>
      <c r="T21" s="144"/>
      <c r="U21" s="68"/>
      <c r="Z21" s="22"/>
      <c r="AA21" s="22"/>
      <c r="AB21" s="38"/>
    </row>
    <row r="22" spans="1:29" ht="20.75" customHeight="1" x14ac:dyDescent="0.45">
      <c r="A22" s="13"/>
      <c r="B22" s="39"/>
      <c r="C22" s="212"/>
      <c r="D22" s="213"/>
      <c r="E22" s="213"/>
      <c r="F22" s="213"/>
      <c r="G22" s="213"/>
      <c r="H22" s="213"/>
      <c r="I22" s="213"/>
      <c r="J22" s="214"/>
      <c r="K22" s="13"/>
      <c r="L22" s="62" t="s">
        <v>41</v>
      </c>
      <c r="M22" s="74"/>
      <c r="N22" s="75"/>
      <c r="O22" s="75"/>
      <c r="P22" s="76"/>
      <c r="Q22" s="77"/>
      <c r="R22" s="78"/>
      <c r="S22" s="78"/>
      <c r="T22" s="78"/>
      <c r="U22" s="79"/>
      <c r="Z22" s="22"/>
      <c r="AA22" s="22"/>
    </row>
    <row r="23" spans="1:29" ht="24.75" customHeight="1" x14ac:dyDescent="0.35">
      <c r="A23" s="13"/>
      <c r="B23" s="39"/>
      <c r="C23" s="212"/>
      <c r="D23" s="213"/>
      <c r="E23" s="213"/>
      <c r="F23" s="213"/>
      <c r="G23" s="213"/>
      <c r="H23" s="213"/>
      <c r="I23" s="213"/>
      <c r="J23" s="214"/>
      <c r="K23" s="13"/>
      <c r="L23" s="62" t="s">
        <v>53</v>
      </c>
      <c r="M23" s="78"/>
      <c r="N23" s="78"/>
      <c r="O23" s="78"/>
      <c r="P23" s="78"/>
      <c r="Q23" s="78"/>
      <c r="R23" s="78"/>
      <c r="S23" s="78"/>
      <c r="T23" s="78"/>
      <c r="U23" s="79"/>
    </row>
    <row r="24" spans="1:29" ht="18.5" customHeight="1" thickBot="1" x14ac:dyDescent="0.4">
      <c r="A24" s="13"/>
      <c r="B24" s="39"/>
      <c r="C24" s="215"/>
      <c r="D24" s="216"/>
      <c r="E24" s="216"/>
      <c r="F24" s="216"/>
      <c r="G24" s="216"/>
      <c r="H24" s="216"/>
      <c r="I24" s="216"/>
      <c r="J24" s="217"/>
      <c r="L24" s="198" t="s">
        <v>58</v>
      </c>
      <c r="M24" s="199"/>
      <c r="N24" s="200"/>
      <c r="O24" s="88"/>
      <c r="P24" s="89"/>
      <c r="Q24" s="89"/>
      <c r="R24" s="89"/>
      <c r="S24" s="89"/>
      <c r="T24" s="89"/>
      <c r="U24" s="90"/>
    </row>
    <row r="25" spans="1:29" ht="20" customHeight="1" thickBot="1" x14ac:dyDescent="0.4">
      <c r="A25" s="13"/>
      <c r="B25" s="39"/>
      <c r="C25" s="44"/>
      <c r="D25" s="45"/>
      <c r="E25" s="178" t="s">
        <v>45</v>
      </c>
      <c r="F25" s="178"/>
      <c r="G25" s="178"/>
      <c r="H25" s="45"/>
      <c r="I25" s="45"/>
      <c r="J25" s="46"/>
      <c r="L25" s="91" t="s">
        <v>59</v>
      </c>
      <c r="M25" s="92"/>
      <c r="N25" s="93"/>
      <c r="O25" s="94"/>
      <c r="P25" s="95"/>
      <c r="Q25" s="95"/>
      <c r="R25" s="95"/>
      <c r="S25" s="95"/>
      <c r="T25" s="95"/>
      <c r="U25" s="96"/>
    </row>
    <row r="26" spans="1:29" ht="18.75" customHeight="1" x14ac:dyDescent="0.35">
      <c r="A26" s="13"/>
      <c r="B26" s="39"/>
      <c r="C26" s="50"/>
      <c r="D26" s="51"/>
      <c r="E26" s="52" t="s">
        <v>50</v>
      </c>
      <c r="F26" s="52"/>
      <c r="G26" s="52"/>
      <c r="H26" s="51"/>
      <c r="I26" s="51"/>
      <c r="J26" s="53"/>
      <c r="K26" s="101"/>
      <c r="L26" s="13"/>
      <c r="M26" s="13"/>
      <c r="P26" s="13"/>
    </row>
    <row r="27" spans="1:29" ht="26" customHeight="1" thickBot="1" x14ac:dyDescent="0.4">
      <c r="A27" s="13"/>
      <c r="B27" s="39"/>
      <c r="C27" s="50"/>
      <c r="D27" s="51"/>
      <c r="E27" s="52" t="s">
        <v>51</v>
      </c>
      <c r="F27" s="52"/>
      <c r="G27" s="52"/>
      <c r="H27" s="51"/>
      <c r="I27" s="51"/>
      <c r="J27" s="53"/>
      <c r="K27" s="102"/>
      <c r="L27" s="103" t="s">
        <v>65</v>
      </c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"/>
      <c r="AB27" s="5"/>
    </row>
    <row r="28" spans="1:29" ht="26" customHeight="1" thickBot="1" x14ac:dyDescent="0.4">
      <c r="A28" s="13"/>
      <c r="B28" s="69"/>
      <c r="C28" s="70"/>
      <c r="D28" s="71"/>
      <c r="E28" s="72" t="s">
        <v>52</v>
      </c>
      <c r="F28" s="72"/>
      <c r="G28" s="72"/>
      <c r="H28" s="71"/>
      <c r="I28" s="71"/>
      <c r="J28" s="73"/>
      <c r="K28" s="102"/>
      <c r="L28" s="54" t="s">
        <v>68</v>
      </c>
      <c r="M28" s="57"/>
      <c r="N28" s="56"/>
      <c r="O28" s="56"/>
      <c r="P28" s="56"/>
      <c r="Q28" s="56"/>
      <c r="R28" s="56"/>
      <c r="S28" s="56"/>
      <c r="T28" s="56"/>
      <c r="U28" s="104"/>
      <c r="W28" s="101"/>
      <c r="X28" s="101"/>
      <c r="Y28" s="101"/>
      <c r="Z28" s="101"/>
      <c r="AA28" s="101"/>
      <c r="AB28" s="105"/>
      <c r="AC28" s="101"/>
    </row>
    <row r="29" spans="1:29" s="101" customFormat="1" ht="26" customHeight="1" x14ac:dyDescent="0.35">
      <c r="A29" s="13"/>
      <c r="B29" s="80"/>
      <c r="C29" s="81" t="s">
        <v>64</v>
      </c>
      <c r="D29" s="82"/>
      <c r="E29" s="82"/>
      <c r="F29" s="82"/>
      <c r="G29" s="82"/>
      <c r="H29" s="82"/>
      <c r="I29" s="82"/>
      <c r="J29" s="83"/>
      <c r="K29" s="102"/>
      <c r="L29" s="62" t="s">
        <v>66</v>
      </c>
      <c r="M29" s="106"/>
      <c r="N29" s="107"/>
      <c r="O29" s="107"/>
      <c r="P29" s="107"/>
      <c r="Q29" s="107"/>
      <c r="R29" s="107"/>
      <c r="S29" s="107"/>
      <c r="T29" s="107"/>
      <c r="U29" s="108"/>
      <c r="W29" s="5"/>
      <c r="X29" s="5"/>
      <c r="Y29" s="5"/>
      <c r="Z29" s="5"/>
      <c r="AA29" s="5"/>
      <c r="AB29" s="6"/>
      <c r="AC29" s="5"/>
    </row>
    <row r="30" spans="1:29" ht="32" customHeight="1" thickBot="1" x14ac:dyDescent="0.4">
      <c r="A30" s="13"/>
      <c r="B30" s="84"/>
      <c r="C30" s="84"/>
      <c r="D30" s="85"/>
      <c r="E30" s="131" t="s">
        <v>56</v>
      </c>
      <c r="F30" s="86"/>
      <c r="G30" s="86"/>
      <c r="H30" s="86"/>
      <c r="I30" s="86"/>
      <c r="J30" s="87"/>
      <c r="K30" s="102"/>
      <c r="L30" s="109" t="s">
        <v>67</v>
      </c>
      <c r="M30" s="110"/>
      <c r="N30" s="85"/>
      <c r="O30" s="85"/>
      <c r="P30" s="85"/>
      <c r="Q30" s="85"/>
      <c r="R30" s="85"/>
      <c r="S30" s="85"/>
      <c r="T30" s="85"/>
      <c r="U30" s="111"/>
    </row>
    <row r="31" spans="1:29" ht="19.5" customHeight="1" x14ac:dyDescent="0.35">
      <c r="A31" s="13"/>
      <c r="K31" s="102"/>
      <c r="L31" s="64"/>
      <c r="M31" s="64"/>
      <c r="N31" s="64"/>
      <c r="O31" s="64"/>
      <c r="P31" s="64"/>
      <c r="Q31" s="64"/>
      <c r="R31" s="64"/>
      <c r="S31" s="64"/>
      <c r="T31" s="64"/>
      <c r="U31" s="64"/>
    </row>
    <row r="32" spans="1:29" ht="19.5" customHeight="1" thickBot="1" x14ac:dyDescent="0.4">
      <c r="B32" s="97" t="s">
        <v>29</v>
      </c>
      <c r="C32" s="98"/>
      <c r="D32" s="98"/>
      <c r="E32" s="99"/>
      <c r="F32" s="100"/>
      <c r="G32" s="100"/>
      <c r="H32" s="100"/>
      <c r="I32" s="100"/>
      <c r="J32" s="100"/>
      <c r="K32" s="102"/>
    </row>
    <row r="33" spans="2:28" ht="19.5" customHeight="1" thickBot="1" x14ac:dyDescent="0.4">
      <c r="B33" s="179" t="s">
        <v>62</v>
      </c>
      <c r="C33" s="180"/>
      <c r="D33" s="180"/>
      <c r="E33" s="180"/>
      <c r="F33" s="180"/>
      <c r="G33" s="180"/>
      <c r="H33" s="180"/>
      <c r="I33" s="180"/>
      <c r="J33" s="181"/>
      <c r="K33" s="102"/>
      <c r="L33" s="113"/>
      <c r="M33" s="113"/>
      <c r="N33" s="113"/>
      <c r="O33" s="113"/>
      <c r="P33" s="113"/>
      <c r="Q33" s="113"/>
      <c r="R33" s="237"/>
      <c r="S33" s="237"/>
      <c r="T33" s="237"/>
      <c r="U33" s="237"/>
    </row>
    <row r="34" spans="2:28" ht="19.5" customHeight="1" x14ac:dyDescent="0.35">
      <c r="B34" s="182"/>
      <c r="C34" s="183"/>
      <c r="D34" s="183"/>
      <c r="E34" s="183"/>
      <c r="F34" s="183"/>
      <c r="G34" s="183"/>
      <c r="H34" s="183"/>
      <c r="I34" s="183"/>
      <c r="J34" s="184"/>
      <c r="K34" s="102"/>
      <c r="L34" s="132" t="s">
        <v>60</v>
      </c>
      <c r="M34" s="132"/>
      <c r="N34" s="132"/>
      <c r="O34" s="132"/>
      <c r="P34" s="132"/>
      <c r="Q34" s="133"/>
      <c r="R34" s="238" t="s">
        <v>30</v>
      </c>
      <c r="S34" s="238"/>
      <c r="T34" s="238"/>
      <c r="U34" s="238"/>
    </row>
    <row r="35" spans="2:28" ht="19.5" customHeight="1" thickBot="1" x14ac:dyDescent="0.4">
      <c r="B35" s="182"/>
      <c r="C35" s="183"/>
      <c r="D35" s="183"/>
      <c r="E35" s="183"/>
      <c r="F35" s="183"/>
      <c r="G35" s="183"/>
      <c r="H35" s="183"/>
      <c r="I35" s="183"/>
      <c r="J35" s="184"/>
      <c r="K35" s="102"/>
      <c r="L35" s="133"/>
      <c r="M35" s="133"/>
      <c r="N35" s="133"/>
      <c r="O35" s="133"/>
      <c r="P35" s="133"/>
      <c r="Q35" s="133"/>
      <c r="R35" s="133"/>
      <c r="S35" s="133"/>
      <c r="T35" s="133"/>
      <c r="U35" s="133"/>
    </row>
    <row r="36" spans="2:28" ht="19.5" customHeight="1" x14ac:dyDescent="0.35">
      <c r="B36" s="182"/>
      <c r="C36" s="183"/>
      <c r="D36" s="183"/>
      <c r="E36" s="183"/>
      <c r="F36" s="183"/>
      <c r="G36" s="183"/>
      <c r="H36" s="183"/>
      <c r="I36" s="183"/>
      <c r="J36" s="184"/>
      <c r="K36" s="102"/>
      <c r="L36" s="239" t="s">
        <v>31</v>
      </c>
      <c r="M36" s="240"/>
      <c r="N36" s="149"/>
      <c r="O36" s="149"/>
      <c r="P36" s="149"/>
      <c r="Q36" s="150" t="s">
        <v>33</v>
      </c>
      <c r="R36" s="151"/>
      <c r="S36" s="82"/>
      <c r="T36" s="149"/>
      <c r="U36" s="152"/>
    </row>
    <row r="37" spans="2:28" ht="19.5" customHeight="1" x14ac:dyDescent="0.35">
      <c r="B37" s="182"/>
      <c r="C37" s="183"/>
      <c r="D37" s="183"/>
      <c r="E37" s="183"/>
      <c r="F37" s="183"/>
      <c r="G37" s="183"/>
      <c r="H37" s="183"/>
      <c r="I37" s="183"/>
      <c r="J37" s="184"/>
      <c r="K37" s="133"/>
      <c r="L37" s="153" t="s">
        <v>32</v>
      </c>
      <c r="M37" s="154"/>
      <c r="N37" s="64"/>
      <c r="O37" s="115" t="s">
        <v>69</v>
      </c>
      <c r="P37" s="114"/>
      <c r="Q37" s="98"/>
      <c r="R37" s="155"/>
      <c r="S37" s="64"/>
      <c r="T37" s="98"/>
      <c r="U37" s="156"/>
    </row>
    <row r="38" spans="2:28" ht="19.5" customHeight="1" x14ac:dyDescent="0.35">
      <c r="B38" s="182"/>
      <c r="C38" s="183"/>
      <c r="D38" s="183"/>
      <c r="E38" s="183"/>
      <c r="F38" s="183"/>
      <c r="G38" s="183"/>
      <c r="H38" s="183"/>
      <c r="I38" s="183"/>
      <c r="J38" s="184"/>
      <c r="K38" s="133"/>
      <c r="L38" s="153" t="s">
        <v>34</v>
      </c>
      <c r="M38" s="155"/>
      <c r="N38" s="166" t="s">
        <v>71</v>
      </c>
      <c r="O38" s="166"/>
      <c r="P38" s="114"/>
      <c r="Q38" s="98"/>
      <c r="R38" s="155"/>
      <c r="S38" s="64"/>
      <c r="T38" s="98"/>
      <c r="U38" s="156"/>
      <c r="Z38" s="6"/>
      <c r="AB38" s="5"/>
    </row>
    <row r="39" spans="2:28" ht="24" customHeight="1" x14ac:dyDescent="0.35">
      <c r="B39" s="182"/>
      <c r="C39" s="183"/>
      <c r="D39" s="183"/>
      <c r="E39" s="183"/>
      <c r="F39" s="183"/>
      <c r="G39" s="183"/>
      <c r="H39" s="183"/>
      <c r="I39" s="183"/>
      <c r="J39" s="184"/>
      <c r="K39" s="133"/>
      <c r="L39" s="153" t="s">
        <v>46</v>
      </c>
      <c r="M39" s="155"/>
      <c r="N39" s="64"/>
      <c r="O39" s="115" t="s">
        <v>47</v>
      </c>
      <c r="P39" s="78"/>
      <c r="Q39" s="98"/>
      <c r="R39" s="155"/>
      <c r="S39" s="64"/>
      <c r="T39" s="115" t="s">
        <v>48</v>
      </c>
      <c r="U39" s="157"/>
      <c r="Z39" s="6"/>
      <c r="AB39" s="5"/>
    </row>
    <row r="40" spans="2:28" ht="29" customHeight="1" thickBot="1" x14ac:dyDescent="0.4">
      <c r="B40" s="185"/>
      <c r="C40" s="186"/>
      <c r="D40" s="186"/>
      <c r="E40" s="186"/>
      <c r="F40" s="186"/>
      <c r="G40" s="186"/>
      <c r="H40" s="186"/>
      <c r="I40" s="186"/>
      <c r="J40" s="187"/>
      <c r="K40" s="133"/>
      <c r="L40" s="158"/>
      <c r="M40" s="159"/>
      <c r="N40" s="159"/>
      <c r="O40" s="159"/>
      <c r="P40" s="159"/>
      <c r="Q40" s="159"/>
      <c r="R40" s="159"/>
      <c r="S40" s="159"/>
      <c r="T40" s="160" t="s">
        <v>35</v>
      </c>
      <c r="U40" s="161"/>
      <c r="Z40" s="6"/>
      <c r="AB40" s="5"/>
    </row>
    <row r="41" spans="2:28" ht="29" customHeight="1" x14ac:dyDescent="0.35">
      <c r="B41" s="112"/>
      <c r="C41" s="112"/>
      <c r="D41" s="112"/>
      <c r="E41" s="112"/>
      <c r="F41" s="112"/>
      <c r="G41" s="112"/>
      <c r="H41" s="112"/>
      <c r="I41" s="112"/>
      <c r="J41" s="112"/>
      <c r="K41" s="133"/>
      <c r="Z41" s="6"/>
      <c r="AB41" s="5"/>
    </row>
    <row r="42" spans="2:28" ht="29" customHeight="1" x14ac:dyDescent="0.35">
      <c r="B42" s="135"/>
      <c r="C42" s="135"/>
      <c r="D42" s="135"/>
      <c r="E42" s="135"/>
      <c r="F42" s="135"/>
      <c r="G42" s="135"/>
      <c r="H42" s="135"/>
      <c r="I42" s="135"/>
      <c r="J42" s="135"/>
      <c r="K42" s="133"/>
      <c r="Z42" s="6"/>
      <c r="AB42" s="5"/>
    </row>
    <row r="43" spans="2:28" ht="29" customHeight="1" x14ac:dyDescent="0.35">
      <c r="B43" s="135"/>
      <c r="C43" s="135"/>
      <c r="D43" s="135"/>
      <c r="E43" s="135"/>
      <c r="F43" s="135"/>
      <c r="G43" s="135"/>
      <c r="H43" s="135"/>
      <c r="I43" s="135"/>
      <c r="J43" s="135"/>
      <c r="K43" s="133"/>
    </row>
    <row r="44" spans="2:28" ht="17.75" customHeight="1" x14ac:dyDescent="0.35">
      <c r="B44" s="135"/>
      <c r="C44" s="135"/>
      <c r="D44" s="135"/>
      <c r="E44" s="135"/>
      <c r="F44" s="135"/>
      <c r="G44" s="135"/>
      <c r="H44" s="135"/>
      <c r="I44" s="135"/>
      <c r="J44" s="135"/>
    </row>
    <row r="45" spans="2:28" ht="23.25" x14ac:dyDescent="0.35">
      <c r="B45" s="135"/>
      <c r="C45" s="135"/>
      <c r="D45" s="135"/>
      <c r="E45" s="135"/>
      <c r="F45" s="135"/>
      <c r="G45" s="135"/>
      <c r="H45" s="135"/>
      <c r="I45" s="135"/>
      <c r="J45" s="135"/>
    </row>
    <row r="46" spans="2:28" ht="23.25" x14ac:dyDescent="0.35">
      <c r="B46" s="135"/>
      <c r="C46" s="135"/>
      <c r="D46" s="135"/>
      <c r="E46" s="135"/>
      <c r="F46" s="135"/>
      <c r="G46" s="135"/>
      <c r="H46" s="135"/>
      <c r="I46" s="135"/>
      <c r="J46" s="135"/>
    </row>
    <row r="47" spans="2:28" ht="23.25" x14ac:dyDescent="0.35">
      <c r="B47" s="135"/>
      <c r="C47" s="135"/>
      <c r="D47" s="135"/>
      <c r="E47" s="135"/>
      <c r="F47" s="135"/>
      <c r="G47" s="135"/>
      <c r="H47" s="135"/>
      <c r="I47" s="135"/>
      <c r="J47" s="135"/>
    </row>
    <row r="48" spans="2:28" ht="23.25" x14ac:dyDescent="0.35">
      <c r="B48" s="135"/>
      <c r="C48" s="135"/>
      <c r="D48" s="135"/>
      <c r="E48" s="135"/>
      <c r="F48" s="135"/>
      <c r="G48" s="135"/>
      <c r="H48" s="135"/>
      <c r="I48" s="135"/>
      <c r="J48" s="135"/>
    </row>
    <row r="49" spans="2:10" ht="23.25" x14ac:dyDescent="0.35">
      <c r="B49" s="135"/>
      <c r="C49" s="135"/>
      <c r="D49" s="135"/>
      <c r="E49" s="135"/>
      <c r="F49" s="135"/>
      <c r="G49" s="135"/>
      <c r="H49" s="135"/>
      <c r="I49" s="135"/>
      <c r="J49" s="135"/>
    </row>
    <row r="50" spans="2:10" ht="23.25" x14ac:dyDescent="0.35">
      <c r="B50" s="135"/>
      <c r="C50" s="135"/>
      <c r="D50" s="135"/>
      <c r="E50" s="135"/>
      <c r="F50" s="135"/>
      <c r="G50" s="135"/>
      <c r="H50" s="135"/>
      <c r="I50" s="135"/>
      <c r="J50" s="135"/>
    </row>
    <row r="51" spans="2:10" ht="23.25" x14ac:dyDescent="0.35">
      <c r="B51" s="135"/>
      <c r="C51" s="135"/>
      <c r="D51" s="135"/>
      <c r="E51" s="135"/>
      <c r="F51" s="135"/>
      <c r="G51" s="135"/>
      <c r="H51" s="135"/>
      <c r="I51" s="135"/>
      <c r="J51" s="135"/>
    </row>
    <row r="52" spans="2:10" ht="23.25" x14ac:dyDescent="0.35">
      <c r="B52" s="135"/>
      <c r="C52" s="135"/>
      <c r="D52" s="135"/>
      <c r="E52" s="135"/>
      <c r="F52" s="135"/>
      <c r="G52" s="135"/>
      <c r="H52" s="135"/>
      <c r="I52" s="135"/>
      <c r="J52" s="135"/>
    </row>
  </sheetData>
  <mergeCells count="53">
    <mergeCell ref="U7:U9"/>
    <mergeCell ref="R33:U33"/>
    <mergeCell ref="P7:P9"/>
    <mergeCell ref="R34:U34"/>
    <mergeCell ref="L36:M36"/>
    <mergeCell ref="Q18:S18"/>
    <mergeCell ref="L12:M12"/>
    <mergeCell ref="T7:T9"/>
    <mergeCell ref="L13:M13"/>
    <mergeCell ref="N13:O13"/>
    <mergeCell ref="S7:S9"/>
    <mergeCell ref="R7:R9"/>
    <mergeCell ref="Q7:Q9"/>
    <mergeCell ref="N12:O12"/>
    <mergeCell ref="E10:H10"/>
    <mergeCell ref="B11:D11"/>
    <mergeCell ref="B12:D12"/>
    <mergeCell ref="E12:H12"/>
    <mergeCell ref="B6:D6"/>
    <mergeCell ref="B7:D7"/>
    <mergeCell ref="E7:H7"/>
    <mergeCell ref="B8:D8"/>
    <mergeCell ref="E8:H8"/>
    <mergeCell ref="H2:O2"/>
    <mergeCell ref="E6:H6"/>
    <mergeCell ref="E9:H9"/>
    <mergeCell ref="E11:H11"/>
    <mergeCell ref="L24:N24"/>
    <mergeCell ref="L11:M11"/>
    <mergeCell ref="N11:O11"/>
    <mergeCell ref="L10:M10"/>
    <mergeCell ref="N10:O10"/>
    <mergeCell ref="C20:J24"/>
    <mergeCell ref="H3:O3"/>
    <mergeCell ref="L17:M17"/>
    <mergeCell ref="N17:O17"/>
    <mergeCell ref="N7:O9"/>
    <mergeCell ref="L7:M9"/>
    <mergeCell ref="B10:D10"/>
    <mergeCell ref="N38:O38"/>
    <mergeCell ref="B13:J13"/>
    <mergeCell ref="B14:D14"/>
    <mergeCell ref="E14:H14"/>
    <mergeCell ref="B15:D15"/>
    <mergeCell ref="E15:H15"/>
    <mergeCell ref="B16:D16"/>
    <mergeCell ref="E16:H16"/>
    <mergeCell ref="B17:D17"/>
    <mergeCell ref="E17:H17"/>
    <mergeCell ref="B18:D18"/>
    <mergeCell ref="E18:H18"/>
    <mergeCell ref="E25:G25"/>
    <mergeCell ref="B33:J40"/>
  </mergeCells>
  <dataValidations count="4">
    <dataValidation type="list" allowBlank="1" showInputMessage="1" showErrorMessage="1" sqref="P10:P17" xr:uid="{00000000-0002-0000-0000-000000000000}">
      <formula1>$Y$7:$Y$8</formula1>
    </dataValidation>
    <dataValidation type="list" allowBlank="1" showInputMessage="1" showErrorMessage="1" sqref="Q10:Q17" xr:uid="{00000000-0002-0000-0000-000001000000}">
      <formula1>$Z$7:$Z$8</formula1>
    </dataValidation>
    <dataValidation type="list" allowBlank="1" showInputMessage="1" showErrorMessage="1" sqref="S10:S17" xr:uid="{5ED5686A-91FA-41C3-BCC0-25E18E16618D}">
      <formula1>$AA$7:$AA$22</formula1>
    </dataValidation>
    <dataValidation type="list" allowBlank="1" showInputMessage="1" showErrorMessage="1" sqref="T10:T17" xr:uid="{F0B7DD01-7022-4DEC-85FF-F00DB9D90494}">
      <formula1>$AC$7:$AC$10</formula1>
    </dataValidation>
  </dataValidations>
  <hyperlinks>
    <hyperlink ref="E30" r:id="rId1" xr:uid="{2CAFE6CE-C0A6-41B4-B7DE-E9E50059F1C5}"/>
  </hyperlinks>
  <printOptions horizontalCentered="1" verticalCentered="1"/>
  <pageMargins left="0.1" right="0.1" top="0.3" bottom="0.1" header="0" footer="0"/>
  <pageSetup scale="53" orientation="landscape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4000000}">
          <x14:formula1>
            <xm:f>Codes!$B$2:$B$3</xm:f>
          </x14:formula1>
          <xm:sqref>P10:P17</xm:sqref>
        </x14:dataValidation>
        <x14:dataValidation type="list" allowBlank="1" showInputMessage="1" showErrorMessage="1" xr:uid="{00000000-0002-0000-0000-000005000000}">
          <x14:formula1>
            <xm:f>Codes!$C$2:$C$3</xm:f>
          </x14:formula1>
          <xm:sqref>Q10:Q17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6"/>
  <sheetViews>
    <sheetView workbookViewId="0">
      <selection activeCell="L16" sqref="L16"/>
    </sheetView>
  </sheetViews>
  <sheetFormatPr defaultColWidth="8.796875" defaultRowHeight="12.75" x14ac:dyDescent="0.35"/>
  <cols>
    <col min="2" max="2" width="11" bestFit="1" customWidth="1"/>
    <col min="3" max="3" width="10" bestFit="1" customWidth="1"/>
  </cols>
  <sheetData>
    <row r="2" spans="2:6" x14ac:dyDescent="0.35">
      <c r="B2" s="1" t="s">
        <v>7</v>
      </c>
      <c r="C2" s="1" t="s">
        <v>8</v>
      </c>
      <c r="D2" s="2" t="str">
        <f>+'Blank Membership Form'!AA7</f>
        <v>A</v>
      </c>
      <c r="E2" s="3">
        <f>+'Blank Membership Form'!AB7</f>
        <v>35</v>
      </c>
      <c r="F2" s="4" t="s">
        <v>37</v>
      </c>
    </row>
    <row r="3" spans="2:6" x14ac:dyDescent="0.35">
      <c r="B3" s="1" t="s">
        <v>12</v>
      </c>
      <c r="C3" s="1" t="s">
        <v>13</v>
      </c>
      <c r="D3" s="2" t="str">
        <f>+'Blank Membership Form'!AA8</f>
        <v>S</v>
      </c>
      <c r="E3" s="3">
        <f>+'Blank Membership Form'!AB8</f>
        <v>30</v>
      </c>
      <c r="F3" s="4" t="s">
        <v>19</v>
      </c>
    </row>
    <row r="4" spans="2:6" x14ac:dyDescent="0.35">
      <c r="B4" s="1"/>
      <c r="C4" s="1"/>
      <c r="D4" s="2" t="str">
        <f>+'Blank Membership Form'!AA9</f>
        <v>St</v>
      </c>
      <c r="E4" s="3">
        <f>+'Blank Membership Form'!AB9</f>
        <v>25</v>
      </c>
      <c r="F4" s="4" t="s">
        <v>38</v>
      </c>
    </row>
    <row r="5" spans="2:6" x14ac:dyDescent="0.35">
      <c r="B5" s="1"/>
      <c r="C5" s="1"/>
      <c r="D5" s="2" t="str">
        <f>+'Blank Membership Form'!AA10</f>
        <v>I</v>
      </c>
      <c r="E5" s="3">
        <f>+'Blank Membership Form'!AB10</f>
        <v>25</v>
      </c>
      <c r="F5" s="4" t="s">
        <v>6</v>
      </c>
    </row>
    <row r="6" spans="2:6" x14ac:dyDescent="0.35">
      <c r="B6" s="1"/>
      <c r="C6" s="1"/>
      <c r="D6" s="2" t="str">
        <f>+'Blank Membership Form'!AA11</f>
        <v>J</v>
      </c>
      <c r="E6" s="3">
        <f>+'Blank Membership Form'!AB11</f>
        <v>25</v>
      </c>
    </row>
    <row r="7" spans="2:6" x14ac:dyDescent="0.35">
      <c r="B7" s="1"/>
      <c r="C7" s="1"/>
      <c r="D7" s="2" t="str">
        <f>+'Blank Membership Form'!AA12</f>
        <v>F</v>
      </c>
      <c r="E7" s="3">
        <f>+'Blank Membership Form'!AB12</f>
        <v>85</v>
      </c>
    </row>
    <row r="8" spans="2:6" x14ac:dyDescent="0.35">
      <c r="B8" s="1"/>
      <c r="C8" s="1"/>
      <c r="D8" s="2" t="str">
        <f>+'Blank Membership Form'!AA13</f>
        <v>IB</v>
      </c>
      <c r="E8" s="3" t="str">
        <f>+'Blank Membership Form'!AB13</f>
        <v>Full</v>
      </c>
    </row>
    <row r="9" spans="2:6" x14ac:dyDescent="0.35">
      <c r="B9" s="1"/>
      <c r="C9" s="1"/>
      <c r="D9" s="2" t="str">
        <f>+'Blank Membership Form'!AA15</f>
        <v>SB</v>
      </c>
      <c r="E9" s="3" t="str">
        <f>+'Blank Membership Form'!AB15</f>
        <v>Full</v>
      </c>
    </row>
    <row r="10" spans="2:6" x14ac:dyDescent="0.35">
      <c r="B10" s="1"/>
      <c r="C10" s="1"/>
      <c r="D10" s="2" t="str">
        <f>+'Blank Membership Form'!AA16</f>
        <v>GLA5</v>
      </c>
      <c r="E10" s="3" t="str">
        <f>+'Blank Membership Form'!AB16</f>
        <v>Full</v>
      </c>
    </row>
    <row r="11" spans="2:6" x14ac:dyDescent="0.35">
      <c r="B11" s="1"/>
      <c r="C11" s="1"/>
      <c r="D11" s="2" t="e">
        <f>+'Blank Membership Form'!#REF!</f>
        <v>#REF!</v>
      </c>
      <c r="E11" s="3" t="e">
        <f>+'Blank Membership Form'!#REF!</f>
        <v>#REF!</v>
      </c>
    </row>
    <row r="12" spans="2:6" x14ac:dyDescent="0.35">
      <c r="B12" s="1"/>
      <c r="C12" s="1"/>
      <c r="D12" s="2" t="e">
        <f>+'Blank Membership Form'!#REF!</f>
        <v>#REF!</v>
      </c>
      <c r="E12" s="3" t="e">
        <f>+'Blank Membership Form'!#REF!</f>
        <v>#REF!</v>
      </c>
    </row>
    <row r="13" spans="2:6" x14ac:dyDescent="0.35">
      <c r="B13" s="1"/>
      <c r="C13" s="1"/>
      <c r="D13" s="2" t="str">
        <f>+'Blank Membership Form'!AA17</f>
        <v>GLJ</v>
      </c>
      <c r="E13" s="3" t="str">
        <f>+'Blank Membership Form'!AB17</f>
        <v>Full</v>
      </c>
    </row>
    <row r="14" spans="2:6" x14ac:dyDescent="0.35">
      <c r="B14" s="1"/>
      <c r="C14" s="1"/>
      <c r="D14" s="2">
        <f>+'Blank Membership Form'!AB19</f>
        <v>0</v>
      </c>
      <c r="E14" s="3" t="e">
        <f>+'Blank Membership Form'!#REF!</f>
        <v>#REF!</v>
      </c>
    </row>
    <row r="15" spans="2:6" x14ac:dyDescent="0.35">
      <c r="B15" s="1"/>
      <c r="C15" s="1"/>
      <c r="D15" s="2">
        <f>+'Blank Membership Form'!AB20</f>
        <v>0</v>
      </c>
      <c r="E15" s="3" t="e">
        <f>+'Blank Membership Form'!#REF!</f>
        <v>#REF!</v>
      </c>
    </row>
    <row r="16" spans="2:6" x14ac:dyDescent="0.35">
      <c r="B16" s="1"/>
      <c r="C16" s="1"/>
      <c r="D16" s="2">
        <f>+'Blank Membership Form'!AB21</f>
        <v>0</v>
      </c>
      <c r="E16" s="3" t="e">
        <f>+'Blank Membership Form'!#REF!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Blank Membership Form</vt:lpstr>
      <vt:lpstr>Codes</vt:lpstr>
      <vt:lpstr>'Blank Membership Form'!Print_Area</vt:lpstr>
    </vt:vector>
  </TitlesOfParts>
  <Company>Bell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bkwok</dc:creator>
  <cp:lastModifiedBy>hpuser</cp:lastModifiedBy>
  <cp:lastPrinted>2021-07-08T15:22:29Z</cp:lastPrinted>
  <dcterms:created xsi:type="dcterms:W3CDTF">2013-03-17T21:14:10Z</dcterms:created>
  <dcterms:modified xsi:type="dcterms:W3CDTF">2021-08-26T15:36:39Z</dcterms:modified>
</cp:coreProperties>
</file>